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<sst xmlns="http://schemas.openxmlformats.org/spreadsheetml/2006/main" count="91" uniqueCount="75">
  <si>
    <t>南岳区住房和城乡建设局城市基础设施建设项目绩效自评表</t>
  </si>
  <si>
    <t>项目名称</t>
  </si>
  <si>
    <t>城市基础设施建设项目</t>
  </si>
  <si>
    <t>项目负责人及电话</t>
  </si>
  <si>
    <t>罗赛 13618447838　</t>
  </si>
  <si>
    <t>主管部门</t>
  </si>
  <si>
    <t>区人民政府</t>
  </si>
  <si>
    <t>实施单位</t>
  </si>
  <si>
    <t>南岳区住房和城乡建设局</t>
  </si>
  <si>
    <t>资金情况（万元）</t>
  </si>
  <si>
    <t>年初预算资金总额：</t>
  </si>
  <si>
    <t>实际投入资金额</t>
  </si>
  <si>
    <t>产生差异的原因</t>
  </si>
  <si>
    <t>合计</t>
  </si>
  <si>
    <t>受疫情影响，区财政缩减预算支出，延寿村生活污水治理只能完成前期准备工作。区城投公司因故未能申请到国家专项债资金，游客服务中心停车场、牌坊停车场、99停车场等停车场的提质改造及配套设施建设不得不暂缓实施。</t>
  </si>
  <si>
    <t>其中：财政拨款</t>
  </si>
  <si>
    <t>其他资金</t>
  </si>
  <si>
    <t>总体目标</t>
  </si>
  <si>
    <t>年度目标</t>
  </si>
  <si>
    <t>年度总体目标完成情况</t>
  </si>
  <si>
    <t>1.对延寿村一组、二组、三组、五组、七组、八组居住相对集中居民户生活污水进行全收集、全处理达标排放；
2.对南岳完小、汽车站、独秀路老旧小区基础设施进行全面改造。完成总投资50%；
3.基本消除西寿涧黑臭水体，实现居民生活污水全收集、全处理。
4东片区排水管网项目完成项目设计，造价等招标前期工作。
5.基本完成游客服务中心停车场、牌坊停车场、99停车场等停车场的提质改造。</t>
  </si>
  <si>
    <t>延寿村污水收集处理项目完成方案制定、施工图设计；南岳完小、汽车站、独秀路老旧小区改造基本完成；西寿涧黑臭水体整治项目完成；东片区排水管网建设项目前期工作完成；停车场提质改造暂缓。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</si>
  <si>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</si>
  <si>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</si>
  <si>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</si>
  <si>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</si>
  <si>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</si>
  <si>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</si>
  <si>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</si>
  <si>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</si>
  <si>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</si>
  <si>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东片区排水管网建设</t>
  </si>
  <si>
    <t>东环路、衡鑫路、衡盛路,衡福路雨污分流改造约8000米。城区背街小巷雨污分流改造约1000米。</t>
  </si>
  <si>
    <t>完成前期工作</t>
  </si>
  <si>
    <t>上级下达资金有限</t>
  </si>
  <si>
    <t>南岳完小、汽车站、独秀路老旧小区基础设施改造</t>
  </si>
  <si>
    <t>道路改造约2300米、雨污分流改造3100米、强弱电入地改造2700平方米、绿化改造约3200平米、配套机械式立体停车场≥4000平方米。</t>
  </si>
  <si>
    <t>疫情影响区级配套资金不到位</t>
  </si>
  <si>
    <t>西寿涧黑臭水体综合整治工程项目</t>
  </si>
  <si>
    <t>钢筋混凝土截污管10000米、钢筋混凝土雨水管改造3000米、沿河绿化种植面积2000平方米，驳岸改造400米，驳岸护栏700米，河道清淤量约4500平方米，漂浮物及周边垃圾清理约50吨。</t>
  </si>
  <si>
    <t>停车场提质改造</t>
  </si>
  <si>
    <t>游客服务中心停车场、牌坊停车场、99停车场等城区停车场提质改造</t>
  </si>
  <si>
    <t>暂缓</t>
  </si>
  <si>
    <t>区城投公司因故未能申请到国家专项债资金</t>
  </si>
  <si>
    <t>质量指标</t>
  </si>
  <si>
    <t>东片区排水管网项目设计、造价等前期工作达标率</t>
  </si>
  <si>
    <t>南岳完小、汽车站、独秀路老旧小区基础设施改造分部分项工程质量合格率</t>
  </si>
  <si>
    <t>西寿涧黑臭水体综合整治工程分部分项验收合格率</t>
  </si>
  <si>
    <t>游客服务中心停车场、牌坊停车场、99停车场等城区停车场提质改造工程验收合格率</t>
  </si>
  <si>
    <t>时效指标</t>
  </si>
  <si>
    <t>东片区排水管网项目设计、造价等工作完成及时率</t>
  </si>
  <si>
    <t>南岳完小、汽车站、独秀路老旧小区基础设施改造施工计划进度</t>
  </si>
  <si>
    <t>完成既定任务</t>
  </si>
  <si>
    <t>西寿涧黑臭水体综合整治工程项目施工计划进度</t>
  </si>
  <si>
    <t>游客服务中心停车场、牌坊停车场、99停车场等城区停车场提质改造项目施工计划进度</t>
  </si>
  <si>
    <t>成本指标</t>
  </si>
  <si>
    <t>东片区排水管网建设投资估算</t>
  </si>
  <si>
    <t>≤15750万元　</t>
  </si>
  <si>
    <t>南岳完小、汽车站、独秀路老旧小区基础设施改造本期投资</t>
  </si>
  <si>
    <t>≤3150万元</t>
  </si>
  <si>
    <t>西寿涧黑臭水体综合整治工程项目投资</t>
  </si>
  <si>
    <t>≤1500万元</t>
  </si>
  <si>
    <t>≤2119万元</t>
  </si>
  <si>
    <t>效益指标</t>
  </si>
  <si>
    <t>社会效益指标</t>
  </si>
  <si>
    <t>进一步完善南岳区排水防涝工程体系，缓解内涝问题</t>
  </si>
  <si>
    <t>增强　</t>
  </si>
  <si>
    <t>进一步完善南岳老旧小区改造配套基础设施</t>
  </si>
  <si>
    <t>增强</t>
  </si>
  <si>
    <t>缓解城市居民停车难问题</t>
  </si>
  <si>
    <t>有效缓解</t>
  </si>
  <si>
    <t>满意度指标</t>
  </si>
  <si>
    <t>社会公众满意度</t>
  </si>
  <si>
    <t>城市居民满意度</t>
  </si>
  <si>
    <r>
      <rPr>
        <sz val="12"/>
        <rFont val="仿宋_GB2312"/>
        <charset val="134"/>
      </rPr>
      <t>≥95%</t>
    </r>
    <r>
      <rPr>
        <sz val="12"/>
        <rFont val="仿宋_GB2312"/>
        <charset val="134"/>
      </rPr>
      <t>　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</si>
</sst>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6" borderId="13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12" applyNumberFormat="0" applyAlignment="0" applyProtection="0">
      <alignment vertical="center"/>
    </xf>
    <xf numFmtId="0" fontId="27" fillId="15" borderId="16" applyNumberFormat="0" applyAlignment="0" applyProtection="0">
      <alignment vertical="center"/>
    </xf>
    <xf numFmtId="0" fontId="9" fillId="7" borderId="1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39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K2" sqref="K2"/>
    </sheetView>
  </sheetViews>
  <sheetFormatPr defaultColWidth="9" defaultRowHeight="14.25" outlineLevelCol="6"/>
  <cols>
    <col min="1" max="1" width="5" customWidth="1"/>
    <col min="2" max="2" width="8.58333333333333" customWidth="1"/>
    <col min="3" max="3" width="15.3333333333333" customWidth="1"/>
    <col min="4" max="4" width="17.0833333333333" customWidth="1"/>
    <col min="5" max="6" width="11.5" customWidth="1"/>
    <col min="7" max="7" width="13.125" customWidth="1"/>
  </cols>
  <sheetData>
    <row r="1" customHeight="1"/>
    <row r="2" customFormat="1" ht="45" customHeight="1" spans="1:7">
      <c r="A2" s="2" t="s">
        <v>0</v>
      </c>
      <c r="B2" s="2"/>
      <c r="C2" s="2"/>
      <c r="D2" s="2"/>
      <c r="E2" s="2"/>
      <c r="F2" s="2"/>
      <c r="G2" s="2"/>
    </row>
    <row r="4" s="1" customFormat="1" ht="31" customHeight="1" spans="1:7">
      <c r="A4" s="3" t="s">
        <v>1</v>
      </c>
      <c r="B4" s="4"/>
      <c r="C4" s="5" t="s">
        <v>2</v>
      </c>
      <c r="D4" s="5"/>
      <c r="E4" s="3" t="s">
        <v>3</v>
      </c>
      <c r="F4" s="5" t="s">
        <v>4</v>
      </c>
      <c r="G4" s="5"/>
    </row>
    <row r="5" s="1" customFormat="1" ht="31" customHeight="1" spans="1:7">
      <c r="A5" s="3" t="s">
        <v>5</v>
      </c>
      <c r="B5" s="4"/>
      <c r="C5" s="5" t="s">
        <v>6</v>
      </c>
      <c r="D5" s="5"/>
      <c r="E5" s="3" t="s">
        <v>7</v>
      </c>
      <c r="F5" s="5" t="s">
        <v>8</v>
      </c>
      <c r="G5" s="5"/>
    </row>
    <row r="6" s="1" customFormat="1" ht="31" customHeight="1" spans="1:7">
      <c r="A6" s="3" t="s">
        <v>9</v>
      </c>
      <c r="B6" s="4"/>
      <c r="C6" s="4"/>
      <c r="D6" s="3" t="s">
        <v>10</v>
      </c>
      <c r="E6" s="4" t="s">
        <v>11</v>
      </c>
      <c r="F6" s="6" t="s">
        <v>12</v>
      </c>
      <c r="G6" s="7"/>
    </row>
    <row r="7" s="1" customFormat="1" ht="31" customHeight="1" spans="1:7">
      <c r="A7" s="3"/>
      <c r="B7" s="4"/>
      <c r="C7" s="3" t="s">
        <v>13</v>
      </c>
      <c r="D7" s="5">
        <v>22519</v>
      </c>
      <c r="E7" s="8">
        <v>14000</v>
      </c>
      <c r="F7" s="9" t="s">
        <v>14</v>
      </c>
      <c r="G7" s="10"/>
    </row>
    <row r="8" s="1" customFormat="1" ht="31" customHeight="1" spans="1:7">
      <c r="A8" s="4"/>
      <c r="B8" s="4"/>
      <c r="C8" s="3" t="s">
        <v>15</v>
      </c>
      <c r="D8" s="5">
        <v>22519</v>
      </c>
      <c r="E8" s="11">
        <v>8000</v>
      </c>
      <c r="F8" s="12"/>
      <c r="G8" s="13"/>
    </row>
    <row r="9" s="1" customFormat="1" ht="31" customHeight="1" spans="1:7">
      <c r="A9" s="4"/>
      <c r="B9" s="4"/>
      <c r="C9" s="3" t="s">
        <v>16</v>
      </c>
      <c r="D9" s="5">
        <v>0</v>
      </c>
      <c r="E9" s="5">
        <v>6000</v>
      </c>
      <c r="F9" s="14"/>
      <c r="G9" s="15"/>
    </row>
    <row r="10" s="1" customFormat="1" ht="31" customHeight="1" spans="1:7">
      <c r="A10" s="3" t="s">
        <v>17</v>
      </c>
      <c r="B10" s="3" t="s">
        <v>18</v>
      </c>
      <c r="C10" s="4"/>
      <c r="D10" s="4"/>
      <c r="E10" s="16" t="s">
        <v>19</v>
      </c>
      <c r="F10" s="17"/>
      <c r="G10" s="18"/>
    </row>
    <row r="11" s="1" customFormat="1" ht="150" customHeight="1" spans="1:7">
      <c r="A11" s="4"/>
      <c r="B11" s="19" t="s">
        <v>20</v>
      </c>
      <c r="C11" s="20"/>
      <c r="D11" s="20"/>
      <c r="E11" s="21" t="s">
        <v>21</v>
      </c>
      <c r="F11" s="22"/>
      <c r="G11" s="23"/>
    </row>
    <row r="12" s="1" customFormat="1" ht="31" customHeight="1" spans="1:7">
      <c r="A12" s="3" t="s">
        <v>22</v>
      </c>
      <c r="B12" s="3" t="s">
        <v>23</v>
      </c>
      <c r="C12" s="3" t="s">
        <v>24</v>
      </c>
      <c r="D12" s="3" t="s">
        <v>25</v>
      </c>
      <c r="E12" s="3" t="s">
        <v>26</v>
      </c>
      <c r="F12" s="24" t="s">
        <v>27</v>
      </c>
      <c r="G12" s="5" t="s">
        <v>28</v>
      </c>
    </row>
    <row r="13" s="1" customFormat="1" ht="84" customHeight="1" spans="1:7">
      <c r="A13" s="4"/>
      <c r="B13" s="5" t="s">
        <v>29</v>
      </c>
      <c r="C13" s="25" t="s">
        <v>30</v>
      </c>
      <c r="D13" s="26" t="s">
        <v>31</v>
      </c>
      <c r="E13" s="27" t="s">
        <v>32</v>
      </c>
      <c r="F13" s="28" t="s">
        <v>33</v>
      </c>
      <c r="G13" s="5" t="s">
        <v>34</v>
      </c>
    </row>
    <row r="14" s="1" customFormat="1" ht="110" customHeight="1" spans="1:7">
      <c r="A14" s="4"/>
      <c r="B14" s="5"/>
      <c r="C14" s="25"/>
      <c r="D14" s="26" t="s">
        <v>35</v>
      </c>
      <c r="E14" s="27" t="s">
        <v>36</v>
      </c>
      <c r="F14" s="28" t="s">
        <v>36</v>
      </c>
      <c r="G14" s="5" t="s">
        <v>37</v>
      </c>
    </row>
    <row r="15" s="1" customFormat="1" ht="45.75" customHeight="1" spans="1:7">
      <c r="A15" s="4"/>
      <c r="B15" s="5"/>
      <c r="C15" s="25"/>
      <c r="D15" s="26" t="s">
        <v>38</v>
      </c>
      <c r="E15" s="27" t="s">
        <v>39</v>
      </c>
      <c r="F15" s="28" t="s">
        <v>39</v>
      </c>
      <c r="G15" s="5" t="s">
        <v>37</v>
      </c>
    </row>
    <row r="16" s="1" customFormat="1" ht="45.75" customHeight="1" spans="1:7">
      <c r="A16" s="4"/>
      <c r="B16" s="5"/>
      <c r="C16" s="25"/>
      <c r="D16" s="26" t="s">
        <v>40</v>
      </c>
      <c r="E16" s="26" t="s">
        <v>41</v>
      </c>
      <c r="F16" s="29" t="s">
        <v>42</v>
      </c>
      <c r="G16" s="5" t="s">
        <v>43</v>
      </c>
    </row>
    <row r="17" s="1" customFormat="1" ht="41.75" customHeight="1" spans="1:7">
      <c r="A17" s="4"/>
      <c r="B17" s="4"/>
      <c r="C17" s="25" t="s">
        <v>44</v>
      </c>
      <c r="D17" s="26" t="s">
        <v>45</v>
      </c>
      <c r="E17" s="26">
        <f t="shared" ref="E17:E21" si="0">100%</f>
        <v>1</v>
      </c>
      <c r="F17" s="30">
        <v>1</v>
      </c>
      <c r="G17" s="5"/>
    </row>
    <row r="18" s="1" customFormat="1" ht="33" customHeight="1" spans="1:7">
      <c r="A18" s="4"/>
      <c r="B18" s="4"/>
      <c r="C18" s="25"/>
      <c r="D18" s="26" t="s">
        <v>46</v>
      </c>
      <c r="E18" s="26">
        <f t="shared" si="0"/>
        <v>1</v>
      </c>
      <c r="F18" s="30">
        <v>1</v>
      </c>
      <c r="G18" s="5"/>
    </row>
    <row r="19" s="1" customFormat="1" ht="33" customHeight="1" spans="1:7">
      <c r="A19" s="4"/>
      <c r="B19" s="4"/>
      <c r="C19" s="25"/>
      <c r="D19" s="26" t="s">
        <v>47</v>
      </c>
      <c r="E19" s="26">
        <f t="shared" si="0"/>
        <v>1</v>
      </c>
      <c r="F19" s="30">
        <v>1</v>
      </c>
      <c r="G19" s="5"/>
    </row>
    <row r="20" s="1" customFormat="1" ht="33" customHeight="1" spans="1:7">
      <c r="A20" s="4"/>
      <c r="B20" s="4"/>
      <c r="C20" s="25"/>
      <c r="D20" s="26" t="s">
        <v>48</v>
      </c>
      <c r="E20" s="26">
        <f t="shared" si="0"/>
        <v>1</v>
      </c>
      <c r="F20" s="29">
        <f>100%</f>
        <v>1</v>
      </c>
      <c r="G20" s="4"/>
    </row>
    <row r="21" s="1" customFormat="1" ht="33" customHeight="1" spans="1:7">
      <c r="A21" s="4"/>
      <c r="B21" s="4"/>
      <c r="C21" s="25" t="s">
        <v>49</v>
      </c>
      <c r="D21" s="26" t="s">
        <v>50</v>
      </c>
      <c r="E21" s="26">
        <f t="shared" si="0"/>
        <v>1</v>
      </c>
      <c r="F21" s="30">
        <v>1</v>
      </c>
      <c r="G21" s="4"/>
    </row>
    <row r="22" s="1" customFormat="1" ht="33" customHeight="1" spans="1:7">
      <c r="A22" s="4"/>
      <c r="B22" s="4"/>
      <c r="C22" s="25"/>
      <c r="D22" s="26" t="s">
        <v>51</v>
      </c>
      <c r="E22" s="26">
        <f>50%</f>
        <v>0.5</v>
      </c>
      <c r="F22" s="29">
        <v>1</v>
      </c>
      <c r="G22" s="4" t="s">
        <v>52</v>
      </c>
    </row>
    <row r="23" s="1" customFormat="1" ht="33" customHeight="1" spans="1:7">
      <c r="A23" s="4"/>
      <c r="B23" s="4"/>
      <c r="C23" s="25"/>
      <c r="D23" s="26" t="s">
        <v>53</v>
      </c>
      <c r="E23" s="26">
        <f>100%</f>
        <v>1</v>
      </c>
      <c r="F23" s="29">
        <f>100%</f>
        <v>1</v>
      </c>
      <c r="G23" s="4"/>
    </row>
    <row r="24" s="1" customFormat="1" ht="33" customHeight="1" spans="1:7">
      <c r="A24" s="4"/>
      <c r="B24" s="4"/>
      <c r="C24" s="25"/>
      <c r="D24" s="26" t="s">
        <v>54</v>
      </c>
      <c r="E24" s="26">
        <f>100%</f>
        <v>1</v>
      </c>
      <c r="F24" s="29">
        <v>0</v>
      </c>
      <c r="G24" s="4"/>
    </row>
    <row r="25" s="1" customFormat="1" ht="70" customHeight="1" spans="1:7">
      <c r="A25" s="4"/>
      <c r="B25" s="4"/>
      <c r="C25" s="31" t="s">
        <v>55</v>
      </c>
      <c r="D25" s="26" t="s">
        <v>56</v>
      </c>
      <c r="E25" s="26" t="s">
        <v>57</v>
      </c>
      <c r="F25" s="29" t="s">
        <v>57</v>
      </c>
      <c r="G25" s="5" t="s">
        <v>34</v>
      </c>
    </row>
    <row r="26" s="1" customFormat="1" ht="70" customHeight="1" spans="1:7">
      <c r="A26" s="4"/>
      <c r="B26" s="4"/>
      <c r="C26" s="32"/>
      <c r="D26" s="26" t="s">
        <v>58</v>
      </c>
      <c r="E26" s="26" t="s">
        <v>59</v>
      </c>
      <c r="F26" s="29" t="s">
        <v>59</v>
      </c>
      <c r="G26" s="5" t="s">
        <v>37</v>
      </c>
    </row>
    <row r="27" s="1" customFormat="1" ht="70" customHeight="1" spans="1:7">
      <c r="A27" s="4"/>
      <c r="B27" s="4"/>
      <c r="C27" s="32"/>
      <c r="D27" s="26" t="s">
        <v>60</v>
      </c>
      <c r="E27" s="26" t="s">
        <v>61</v>
      </c>
      <c r="F27" s="29" t="s">
        <v>61</v>
      </c>
      <c r="G27" s="5" t="s">
        <v>37</v>
      </c>
    </row>
    <row r="28" s="1" customFormat="1" ht="70" customHeight="1" spans="1:7">
      <c r="A28" s="4"/>
      <c r="B28" s="4"/>
      <c r="C28" s="33"/>
      <c r="D28" s="26" t="s">
        <v>41</v>
      </c>
      <c r="E28" s="26" t="s">
        <v>62</v>
      </c>
      <c r="F28" s="29" t="s">
        <v>62</v>
      </c>
      <c r="G28" s="5" t="s">
        <v>43</v>
      </c>
    </row>
    <row r="29" s="1" customFormat="1" ht="33" customHeight="1" spans="1:7">
      <c r="A29" s="4"/>
      <c r="B29" s="9" t="s">
        <v>63</v>
      </c>
      <c r="C29" s="34" t="s">
        <v>64</v>
      </c>
      <c r="D29" s="26" t="s">
        <v>65</v>
      </c>
      <c r="E29" s="26" t="s">
        <v>66</v>
      </c>
      <c r="F29" s="29" t="s">
        <v>66</v>
      </c>
      <c r="G29" s="4"/>
    </row>
    <row r="30" s="1" customFormat="1" ht="33" customHeight="1" spans="1:7">
      <c r="A30" s="4"/>
      <c r="B30" s="35"/>
      <c r="C30" s="34"/>
      <c r="D30" s="26" t="s">
        <v>67</v>
      </c>
      <c r="E30" s="26" t="s">
        <v>68</v>
      </c>
      <c r="F30" s="29" t="s">
        <v>68</v>
      </c>
      <c r="G30" s="4"/>
    </row>
    <row r="31" s="1" customFormat="1" ht="33" customHeight="1" spans="1:7">
      <c r="A31" s="4"/>
      <c r="B31" s="35"/>
      <c r="C31" s="34"/>
      <c r="D31" s="26" t="s">
        <v>69</v>
      </c>
      <c r="E31" s="26" t="s">
        <v>70</v>
      </c>
      <c r="F31" s="29" t="s">
        <v>70</v>
      </c>
      <c r="G31" s="4"/>
    </row>
    <row r="32" s="1" customFormat="1" ht="33" customHeight="1" spans="1:7">
      <c r="A32" s="4"/>
      <c r="B32" s="5" t="s">
        <v>71</v>
      </c>
      <c r="C32" s="36" t="s">
        <v>72</v>
      </c>
      <c r="D32" s="37" t="s">
        <v>73</v>
      </c>
      <c r="E32" s="37" t="s">
        <v>74</v>
      </c>
      <c r="F32" s="38" t="s">
        <v>74</v>
      </c>
      <c r="G32" s="5"/>
    </row>
  </sheetData>
  <mergeCells count="24">
    <mergeCell ref="A2:G2"/>
    <mergeCell ref="A4:B4"/>
    <mergeCell ref="C4:D4"/>
    <mergeCell ref="F4:G4"/>
    <mergeCell ref="A5:B5"/>
    <mergeCell ref="C5:D5"/>
    <mergeCell ref="F5:G5"/>
    <mergeCell ref="F6:G6"/>
    <mergeCell ref="F9:G9"/>
    <mergeCell ref="B10:D10"/>
    <mergeCell ref="E10:G10"/>
    <mergeCell ref="B11:D11"/>
    <mergeCell ref="E11:G11"/>
    <mergeCell ref="A10:A11"/>
    <mergeCell ref="A12:A32"/>
    <mergeCell ref="B13:B28"/>
    <mergeCell ref="B29:B31"/>
    <mergeCell ref="C13:C16"/>
    <mergeCell ref="C17:C20"/>
    <mergeCell ref="C21:C24"/>
    <mergeCell ref="C25:C28"/>
    <mergeCell ref="C29:C31"/>
    <mergeCell ref="A6:B9"/>
    <mergeCell ref="F7:G8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webUser</cp:lastModifiedBy>
  <dcterms:created xsi:type="dcterms:W3CDTF">2019-11-23T20:12:00Z</dcterms:created>
  <dcterms:modified xsi:type="dcterms:W3CDTF">2021-02-03T08:30:31Z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