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8255" windowHeight="7665"/>
  </bookViews>
  <sheets>
    <sheet name="Sheet2" sheetId="2" r:id="rId1"/>
  </sheets>
  <calcPr calcId="125725"/>
</workbook>
</file>

<file path=xl/calcChain.xml><?xml version="1.0" encoding="utf-8"?>
<calcChain xmlns="http://schemas.openxmlformats.org/spreadsheetml/2006/main">
  <c r="D7" i="2"/>
</calcChain>
</file>

<file path=xl/sharedStrings.xml><?xml version="1.0" encoding="utf-8"?>
<sst xmlns="http://schemas.openxmlformats.org/spreadsheetml/2006/main" count="107" uniqueCount="89">
  <si>
    <t>项目名称</t>
  </si>
  <si>
    <t>项目负责人及电话</t>
  </si>
  <si>
    <t>主管部门</t>
  </si>
  <si>
    <t>实施单位</t>
  </si>
  <si>
    <t>资金情况（万元）</t>
  </si>
  <si>
    <t>年初预算资金总额：</t>
  </si>
  <si>
    <t>实际投入资金额</t>
  </si>
  <si>
    <t>产生差异的原因</t>
  </si>
  <si>
    <t>合计</t>
  </si>
  <si>
    <t>其中：财政拨款</t>
  </si>
  <si>
    <t>其他资金</t>
  </si>
  <si>
    <t>总体目标</t>
  </si>
  <si>
    <t>年度目标</t>
  </si>
  <si>
    <t>年度总体目标完成情况</t>
  </si>
  <si>
    <t>绩效指标</t>
  </si>
  <si>
    <t>一级指标</t>
  </si>
  <si>
    <t>二级指标</t>
  </si>
  <si>
    <t>三级指标</t>
  </si>
  <si>
    <t>指标值</t>
  </si>
  <si>
    <t>全年实际完成值</t>
  </si>
  <si>
    <t>产生差异的原因及改进措施</t>
  </si>
  <si>
    <t>产出指标</t>
  </si>
  <si>
    <t>数量指标</t>
  </si>
  <si>
    <t>质量指标</t>
  </si>
  <si>
    <t>时效指标</t>
  </si>
  <si>
    <t>=100%</t>
  </si>
  <si>
    <t>成本指标</t>
  </si>
  <si>
    <t>效益指标</t>
  </si>
  <si>
    <t>满意度指标</t>
  </si>
  <si>
    <t>服务对象满意度指标</t>
  </si>
  <si>
    <t>南岳区红星片区田园综合体项目绩效自评表</t>
    <phoneticPr fontId="3" type="noConversion"/>
  </si>
  <si>
    <t>南岳镇人民政府</t>
    <phoneticPr fontId="3" type="noConversion"/>
  </si>
  <si>
    <t>蹇卓轩  13574792889</t>
    <phoneticPr fontId="3" type="noConversion"/>
  </si>
  <si>
    <t>南岳区红星片区田园综合体项目</t>
    <phoneticPr fontId="3" type="noConversion"/>
  </si>
  <si>
    <t>农业运输环线公路拓宽、油化</t>
    <phoneticPr fontId="3" type="noConversion"/>
  </si>
  <si>
    <t>人居环境治理污水收集管网及湿地处理、改厕户数等</t>
    <phoneticPr fontId="3" type="noConversion"/>
  </si>
  <si>
    <t>外立面及庭院改造</t>
    <phoneticPr fontId="3" type="noConversion"/>
  </si>
  <si>
    <t>文旅产业荆田村二级游客集散中心等</t>
    <phoneticPr fontId="3" type="noConversion"/>
  </si>
  <si>
    <t>≤7km*8m</t>
  </si>
  <si>
    <t>≤6km、≈100户等</t>
  </si>
  <si>
    <t>≤100户</t>
  </si>
  <si>
    <t>≤1500亩</t>
  </si>
  <si>
    <t>分部分项工程验收合格率</t>
  </si>
  <si>
    <t>单项工程验收合格率</t>
    <phoneticPr fontId="3" type="noConversion"/>
  </si>
  <si>
    <t>工程完成进度</t>
    <phoneticPr fontId="3" type="noConversion"/>
  </si>
  <si>
    <t>≥60%</t>
    <phoneticPr fontId="3" type="noConversion"/>
  </si>
  <si>
    <t>农业运输环线</t>
  </si>
  <si>
    <t>≤1500万元</t>
  </si>
  <si>
    <t>≤1000万元</t>
  </si>
  <si>
    <t>外立面改造</t>
  </si>
  <si>
    <t>文旅产业建设投资</t>
  </si>
  <si>
    <t>其他建设投资</t>
  </si>
  <si>
    <t>≤2520万元</t>
  </si>
  <si>
    <t>经济效益</t>
  </si>
  <si>
    <t>带动南岳游客数量增长</t>
  </si>
  <si>
    <t>明显增长</t>
  </si>
  <si>
    <t>社会效益</t>
  </si>
  <si>
    <t>观光旅游、运动拓展、市民休闲</t>
  </si>
  <si>
    <t>提质升级　</t>
  </si>
  <si>
    <t>环境效益</t>
  </si>
  <si>
    <t>自然、景观与游客的完美融合，提升旅游环境舒适度。</t>
  </si>
  <si>
    <t>显著提升</t>
  </si>
  <si>
    <t>增强游客粘性，提高南岳旅游圣地整体形象，旅游品牌知名度上升</t>
  </si>
  <si>
    <t>形象升级</t>
  </si>
  <si>
    <t>满意度</t>
  </si>
  <si>
    <t>游客满意度</t>
  </si>
  <si>
    <t>可持续影响</t>
    <phoneticPr fontId="3" type="noConversion"/>
  </si>
  <si>
    <t>=893万元</t>
    <phoneticPr fontId="3" type="noConversion"/>
  </si>
  <si>
    <t>=696万元</t>
    <phoneticPr fontId="3" type="noConversion"/>
  </si>
  <si>
    <t>人居环境整治污水收集管网及湿地处理、改厕</t>
    <phoneticPr fontId="3" type="noConversion"/>
  </si>
  <si>
    <t>土地整理、管线入地</t>
    <phoneticPr fontId="3" type="noConversion"/>
  </si>
  <si>
    <t>土地整治、管线入地</t>
    <phoneticPr fontId="3" type="noConversion"/>
  </si>
  <si>
    <t>=127万元</t>
    <phoneticPr fontId="3" type="noConversion"/>
  </si>
  <si>
    <t>=131万元</t>
    <phoneticPr fontId="3" type="noConversion"/>
  </si>
  <si>
    <t>=597万元</t>
    <phoneticPr fontId="3" type="noConversion"/>
  </si>
  <si>
    <t>根据红星田园综合体建设试点实施方案，需引进大量社会资本，目前吸引社会资本距离目标还有较大差距。主要原因是农业旅游类项目投资回收周期长，田园综合体内的产业聚集效益尚未体现，社会资本投资积极性不高。</t>
    <phoneticPr fontId="3" type="noConversion"/>
  </si>
  <si>
    <t>按合同签定5891万元、由于部分项目因为没完工或者是未财政评审，故导致支付差异</t>
    <phoneticPr fontId="3" type="noConversion"/>
  </si>
  <si>
    <t>=75%</t>
    <phoneticPr fontId="3" type="noConversion"/>
  </si>
  <si>
    <t>=25户</t>
    <phoneticPr fontId="3" type="noConversion"/>
  </si>
  <si>
    <r>
      <t>≤400</t>
    </r>
    <r>
      <rPr>
        <sz val="10"/>
        <color rgb="FF2B2B2B"/>
        <rFont val="宋体"/>
        <family val="3"/>
        <charset val="134"/>
        <scheme val="minor"/>
      </rPr>
      <t>㎡等</t>
    </r>
    <phoneticPr fontId="3" type="noConversion"/>
  </si>
  <si>
    <t>=980亩</t>
    <phoneticPr fontId="3" type="noConversion"/>
  </si>
  <si>
    <t>按实际完成量</t>
    <phoneticPr fontId="3" type="noConversion"/>
  </si>
  <si>
    <t>按目前支付额</t>
    <phoneticPr fontId="3" type="noConversion"/>
  </si>
  <si>
    <t>目前无社会资本投资注入</t>
    <phoneticPr fontId="3" type="noConversion"/>
  </si>
  <si>
    <t xml:space="preserve">1.完善红星至双田农业运输环线公路提质改造建设；
2. 红星村、荆田村人居环境治理；
3.红星村、荆田村游客服务中心区域外立面及庭院改造；
4.土地整治及文旅产业配套建设;
5.其他。
</t>
    <phoneticPr fontId="3" type="noConversion"/>
  </si>
  <si>
    <t>=147户</t>
    <phoneticPr fontId="3" type="noConversion"/>
  </si>
  <si>
    <t>=380㎡</t>
    <phoneticPr fontId="3" type="noConversion"/>
  </si>
  <si>
    <t>项目完成量为75%。分别是：1.完善红星至双田农业运输环线公路提质改造6.5公里；2. 红星村、荆田村人居环境治理，完成项目范围内约400户居民生活污水生态处理，完成污水收集管网和湿地处理；完成改厕共计147户，清理村庄房前屋后积存垃圾1000余吨；3.红星村、荆田村中心区域外立面及庭院改造25户；4.土地整治完成池塘提质改造、河道整治，完成全域花海大地景观，打造稻田公园；文旅产业配套建设荆田游客服务中心2660平方米，主体建筑380平方米。</t>
    <phoneticPr fontId="3" type="noConversion"/>
  </si>
  <si>
    <t>农业农村企业外经股</t>
    <phoneticPr fontId="3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</si>
</sst>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8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rgb="FF2B2B2B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Border="1" applyAlignment="1"/>
    <xf numFmtId="0" fontId="4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9" fontId="7" fillId="0" borderId="1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7" xfId="0" applyBorder="1" applyAlignment="1"/>
    <xf numFmtId="0" fontId="0" fillId="0" borderId="6" xfId="0" applyBorder="1" applyAlignment="1"/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/>
    <xf numFmtId="0" fontId="2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topLeftCell="A25" workbookViewId="0">
      <selection activeCell="F31" sqref="F31"/>
    </sheetView>
  </sheetViews>
  <sheetFormatPr defaultColWidth="9" defaultRowHeight="14.25"/>
  <cols>
    <col min="1" max="1" width="5" customWidth="1"/>
    <col min="2" max="2" width="8" customWidth="1"/>
    <col min="3" max="3" width="13.5" customWidth="1"/>
    <col min="4" max="4" width="17.125" customWidth="1"/>
    <col min="5" max="5" width="12.5" customWidth="1"/>
    <col min="6" max="6" width="11.5" customWidth="1"/>
    <col min="7" max="7" width="11.875" customWidth="1"/>
  </cols>
  <sheetData>
    <row r="2" spans="1:7" ht="45" customHeight="1">
      <c r="A2" s="48" t="s">
        <v>30</v>
      </c>
      <c r="B2" s="48"/>
      <c r="C2" s="48"/>
      <c r="D2" s="48"/>
      <c r="E2" s="48"/>
      <c r="F2" s="48"/>
      <c r="G2" s="48"/>
    </row>
    <row r="4" spans="1:7" s="1" customFormat="1" ht="30.95" customHeight="1">
      <c r="A4" s="31" t="s">
        <v>0</v>
      </c>
      <c r="B4" s="32"/>
      <c r="C4" s="36" t="s">
        <v>33</v>
      </c>
      <c r="D4" s="36"/>
      <c r="E4" s="2" t="s">
        <v>1</v>
      </c>
      <c r="F4" s="36" t="s">
        <v>32</v>
      </c>
      <c r="G4" s="36"/>
    </row>
    <row r="5" spans="1:7" s="1" customFormat="1" ht="30.95" customHeight="1">
      <c r="A5" s="31" t="s">
        <v>2</v>
      </c>
      <c r="B5" s="32"/>
      <c r="C5" s="36" t="s">
        <v>88</v>
      </c>
      <c r="D5" s="36"/>
      <c r="E5" s="2" t="s">
        <v>3</v>
      </c>
      <c r="F5" s="36" t="s">
        <v>31</v>
      </c>
      <c r="G5" s="36"/>
    </row>
    <row r="6" spans="1:7" s="1" customFormat="1" ht="30.95" customHeight="1">
      <c r="A6" s="31" t="s">
        <v>4</v>
      </c>
      <c r="B6" s="32"/>
      <c r="C6" s="3"/>
      <c r="D6" s="2" t="s">
        <v>5</v>
      </c>
      <c r="E6" s="3" t="s">
        <v>6</v>
      </c>
      <c r="F6" s="49" t="s">
        <v>7</v>
      </c>
      <c r="G6" s="34"/>
    </row>
    <row r="7" spans="1:7" s="1" customFormat="1" ht="30.95" customHeight="1">
      <c r="A7" s="31"/>
      <c r="B7" s="32"/>
      <c r="C7" s="2" t="s">
        <v>8</v>
      </c>
      <c r="D7" s="4">
        <f>SUM(D8:D9)</f>
        <v>8020</v>
      </c>
      <c r="E7" s="3">
        <v>2444</v>
      </c>
      <c r="F7" s="49"/>
      <c r="G7" s="34"/>
    </row>
    <row r="8" spans="1:7" s="1" customFormat="1" ht="39" customHeight="1">
      <c r="A8" s="32"/>
      <c r="B8" s="32"/>
      <c r="C8" s="2" t="s">
        <v>9</v>
      </c>
      <c r="D8" s="4">
        <v>5500</v>
      </c>
      <c r="E8" s="4">
        <v>2444</v>
      </c>
      <c r="F8" s="50" t="s">
        <v>76</v>
      </c>
      <c r="G8" s="33"/>
    </row>
    <row r="9" spans="1:7" s="1" customFormat="1" ht="89.25" customHeight="1">
      <c r="A9" s="32"/>
      <c r="B9" s="32"/>
      <c r="C9" s="2" t="s">
        <v>10</v>
      </c>
      <c r="D9" s="4">
        <v>2520</v>
      </c>
      <c r="E9" s="4"/>
      <c r="F9" s="50" t="s">
        <v>75</v>
      </c>
      <c r="G9" s="33"/>
    </row>
    <row r="10" spans="1:7" s="1" customFormat="1" ht="30.95" customHeight="1">
      <c r="A10" s="31" t="s">
        <v>11</v>
      </c>
      <c r="B10" s="31" t="s">
        <v>12</v>
      </c>
      <c r="C10" s="32"/>
      <c r="D10" s="32"/>
      <c r="E10" s="51" t="s">
        <v>13</v>
      </c>
      <c r="F10" s="52"/>
      <c r="G10" s="53"/>
    </row>
    <row r="11" spans="1:7" s="1" customFormat="1" ht="129.75" customHeight="1">
      <c r="A11" s="32"/>
      <c r="B11" s="26" t="s">
        <v>84</v>
      </c>
      <c r="C11" s="27"/>
      <c r="D11" s="28"/>
      <c r="E11" s="26" t="s">
        <v>87</v>
      </c>
      <c r="F11" s="29"/>
      <c r="G11" s="30"/>
    </row>
    <row r="12" spans="1:7" s="1" customFormat="1" ht="30.95" customHeight="1">
      <c r="A12" s="41" t="s">
        <v>14</v>
      </c>
      <c r="B12" s="15" t="s">
        <v>15</v>
      </c>
      <c r="C12" s="2" t="s">
        <v>16</v>
      </c>
      <c r="D12" s="2" t="s">
        <v>17</v>
      </c>
      <c r="E12" s="6" t="s">
        <v>18</v>
      </c>
      <c r="F12" s="2" t="s">
        <v>19</v>
      </c>
      <c r="G12" s="4" t="s">
        <v>20</v>
      </c>
    </row>
    <row r="13" spans="1:7" s="1" customFormat="1" ht="33" customHeight="1">
      <c r="A13" s="42"/>
      <c r="B13" s="33" t="s">
        <v>21</v>
      </c>
      <c r="C13" s="36" t="s">
        <v>22</v>
      </c>
      <c r="D13" s="4" t="s">
        <v>34</v>
      </c>
      <c r="E13" s="8" t="s">
        <v>38</v>
      </c>
      <c r="F13" s="8">
        <v>6.5</v>
      </c>
      <c r="G13" s="24" t="s">
        <v>81</v>
      </c>
    </row>
    <row r="14" spans="1:7" s="1" customFormat="1" ht="39.75" customHeight="1">
      <c r="A14" s="42"/>
      <c r="B14" s="33"/>
      <c r="C14" s="36"/>
      <c r="D14" s="22" t="s">
        <v>35</v>
      </c>
      <c r="E14" s="9" t="s">
        <v>39</v>
      </c>
      <c r="F14" s="19" t="s">
        <v>85</v>
      </c>
      <c r="G14" s="24" t="s">
        <v>81</v>
      </c>
    </row>
    <row r="15" spans="1:7" s="1" customFormat="1" ht="33" customHeight="1">
      <c r="A15" s="42"/>
      <c r="B15" s="33"/>
      <c r="C15" s="36"/>
      <c r="D15" s="4" t="s">
        <v>36</v>
      </c>
      <c r="E15" s="8" t="s">
        <v>40</v>
      </c>
      <c r="F15" s="19" t="s">
        <v>78</v>
      </c>
      <c r="G15" s="24" t="s">
        <v>81</v>
      </c>
    </row>
    <row r="16" spans="1:7" s="1" customFormat="1" ht="33" customHeight="1">
      <c r="A16" s="42"/>
      <c r="B16" s="33"/>
      <c r="C16" s="36"/>
      <c r="D16" s="22" t="s">
        <v>70</v>
      </c>
      <c r="E16" s="8" t="s">
        <v>41</v>
      </c>
      <c r="F16" s="19" t="s">
        <v>80</v>
      </c>
      <c r="G16" s="24" t="s">
        <v>81</v>
      </c>
    </row>
    <row r="17" spans="1:7" s="1" customFormat="1" ht="33" customHeight="1">
      <c r="A17" s="42"/>
      <c r="B17" s="34"/>
      <c r="C17" s="32"/>
      <c r="D17" s="10" t="s">
        <v>37</v>
      </c>
      <c r="E17" s="9" t="s">
        <v>79</v>
      </c>
      <c r="F17" s="19" t="s">
        <v>86</v>
      </c>
      <c r="G17" s="24" t="s">
        <v>81</v>
      </c>
    </row>
    <row r="18" spans="1:7" s="1" customFormat="1" ht="33" customHeight="1">
      <c r="A18" s="42"/>
      <c r="B18" s="34"/>
      <c r="C18" s="4" t="s">
        <v>23</v>
      </c>
      <c r="D18" s="8" t="s">
        <v>42</v>
      </c>
      <c r="E18" s="4" t="s">
        <v>25</v>
      </c>
      <c r="F18" s="22" t="s">
        <v>25</v>
      </c>
      <c r="G18" s="3"/>
    </row>
    <row r="19" spans="1:7" s="1" customFormat="1" ht="33" customHeight="1">
      <c r="A19" s="42"/>
      <c r="B19" s="34"/>
      <c r="C19" s="37" t="s">
        <v>24</v>
      </c>
      <c r="D19" s="11" t="s">
        <v>43</v>
      </c>
      <c r="E19" s="7" t="s">
        <v>25</v>
      </c>
      <c r="F19" s="7" t="s">
        <v>25</v>
      </c>
      <c r="G19" s="3"/>
    </row>
    <row r="20" spans="1:7" s="1" customFormat="1" ht="33" customHeight="1">
      <c r="A20" s="42"/>
      <c r="B20" s="34"/>
      <c r="C20" s="38"/>
      <c r="D20" s="12" t="s">
        <v>44</v>
      </c>
      <c r="E20" s="12" t="s">
        <v>45</v>
      </c>
      <c r="F20" s="20" t="s">
        <v>77</v>
      </c>
      <c r="G20" s="3"/>
    </row>
    <row r="21" spans="1:7" s="1" customFormat="1" ht="33" customHeight="1">
      <c r="A21" s="42"/>
      <c r="B21" s="34"/>
      <c r="C21" s="37" t="s">
        <v>26</v>
      </c>
      <c r="D21" s="8" t="s">
        <v>46</v>
      </c>
      <c r="E21" s="8" t="s">
        <v>47</v>
      </c>
      <c r="F21" s="19" t="s">
        <v>67</v>
      </c>
      <c r="G21" s="24" t="s">
        <v>82</v>
      </c>
    </row>
    <row r="22" spans="1:7" s="1" customFormat="1" ht="32.25" customHeight="1">
      <c r="A22" s="42"/>
      <c r="B22" s="34"/>
      <c r="C22" s="39"/>
      <c r="D22" s="8" t="s">
        <v>69</v>
      </c>
      <c r="E22" s="8" t="s">
        <v>48</v>
      </c>
      <c r="F22" s="19" t="s">
        <v>68</v>
      </c>
      <c r="G22" s="24" t="s">
        <v>82</v>
      </c>
    </row>
    <row r="23" spans="1:7" s="1" customFormat="1" ht="33" customHeight="1">
      <c r="A23" s="42"/>
      <c r="B23" s="34"/>
      <c r="C23" s="39"/>
      <c r="D23" s="8" t="s">
        <v>49</v>
      </c>
      <c r="E23" s="8" t="s">
        <v>48</v>
      </c>
      <c r="F23" s="19" t="s">
        <v>72</v>
      </c>
      <c r="G23" s="24" t="s">
        <v>82</v>
      </c>
    </row>
    <row r="24" spans="1:7" s="1" customFormat="1" ht="33" customHeight="1">
      <c r="A24" s="42"/>
      <c r="B24" s="34"/>
      <c r="C24" s="39"/>
      <c r="D24" s="8" t="s">
        <v>71</v>
      </c>
      <c r="E24" s="8" t="s">
        <v>48</v>
      </c>
      <c r="F24" s="19" t="s">
        <v>73</v>
      </c>
      <c r="G24" s="24" t="s">
        <v>82</v>
      </c>
    </row>
    <row r="25" spans="1:7" s="1" customFormat="1" ht="33" customHeight="1">
      <c r="A25" s="42"/>
      <c r="B25" s="34"/>
      <c r="C25" s="39"/>
      <c r="D25" s="8" t="s">
        <v>50</v>
      </c>
      <c r="E25" s="8" t="s">
        <v>48</v>
      </c>
      <c r="F25" s="19" t="s">
        <v>74</v>
      </c>
      <c r="G25" s="24" t="s">
        <v>82</v>
      </c>
    </row>
    <row r="26" spans="1:7" s="1" customFormat="1" ht="33" customHeight="1">
      <c r="A26" s="42"/>
      <c r="B26" s="35"/>
      <c r="C26" s="40"/>
      <c r="D26" s="21" t="s">
        <v>51</v>
      </c>
      <c r="E26" s="21" t="s">
        <v>52</v>
      </c>
      <c r="F26" s="19"/>
      <c r="G26" s="23" t="s">
        <v>83</v>
      </c>
    </row>
    <row r="27" spans="1:7" s="1" customFormat="1" ht="33" customHeight="1">
      <c r="A27" s="42"/>
      <c r="B27" s="45" t="s">
        <v>27</v>
      </c>
      <c r="C27" s="17" t="s">
        <v>53</v>
      </c>
      <c r="D27" s="17" t="s">
        <v>54</v>
      </c>
      <c r="E27" s="17" t="s">
        <v>55</v>
      </c>
      <c r="F27" s="17" t="s">
        <v>55</v>
      </c>
      <c r="G27" s="5"/>
    </row>
    <row r="28" spans="1:7" s="1" customFormat="1" ht="33" customHeight="1">
      <c r="A28" s="42"/>
      <c r="B28" s="46"/>
      <c r="C28" s="17" t="s">
        <v>56</v>
      </c>
      <c r="D28" s="17" t="s">
        <v>57</v>
      </c>
      <c r="E28" s="17" t="s">
        <v>58</v>
      </c>
      <c r="F28" s="17" t="s">
        <v>58</v>
      </c>
      <c r="G28" s="13"/>
    </row>
    <row r="29" spans="1:7" s="1" customFormat="1" ht="39" customHeight="1">
      <c r="A29" s="42"/>
      <c r="B29" s="47"/>
      <c r="C29" s="17" t="s">
        <v>59</v>
      </c>
      <c r="D29" s="17" t="s">
        <v>60</v>
      </c>
      <c r="E29" s="17" t="s">
        <v>61</v>
      </c>
      <c r="F29" s="17" t="s">
        <v>61</v>
      </c>
      <c r="G29" s="18"/>
    </row>
    <row r="30" spans="1:7" ht="55.5" customHeight="1">
      <c r="A30" s="43"/>
      <c r="B30" s="47"/>
      <c r="C30" s="17" t="s">
        <v>66</v>
      </c>
      <c r="D30" s="17" t="s">
        <v>62</v>
      </c>
      <c r="E30" s="17" t="s">
        <v>63</v>
      </c>
      <c r="F30" s="17" t="s">
        <v>63</v>
      </c>
      <c r="G30" s="14"/>
    </row>
    <row r="31" spans="1:7" ht="24">
      <c r="A31" s="44"/>
      <c r="B31" s="16" t="s">
        <v>28</v>
      </c>
      <c r="C31" s="17" t="s">
        <v>29</v>
      </c>
      <c r="D31" s="17" t="s">
        <v>64</v>
      </c>
      <c r="E31" s="17" t="s">
        <v>65</v>
      </c>
      <c r="F31" s="25">
        <v>0.99</v>
      </c>
      <c r="G31" s="14"/>
    </row>
  </sheetData>
  <mergeCells count="23">
    <mergeCell ref="F6:G6"/>
    <mergeCell ref="F7:G7"/>
    <mergeCell ref="F8:G8"/>
    <mergeCell ref="F9:G9"/>
    <mergeCell ref="B10:D10"/>
    <mergeCell ref="E10:G10"/>
    <mergeCell ref="A6:B9"/>
    <mergeCell ref="A2:G2"/>
    <mergeCell ref="A4:B4"/>
    <mergeCell ref="C4:D4"/>
    <mergeCell ref="F4:G4"/>
    <mergeCell ref="A5:B5"/>
    <mergeCell ref="C5:D5"/>
    <mergeCell ref="F5:G5"/>
    <mergeCell ref="B11:D11"/>
    <mergeCell ref="E11:G11"/>
    <mergeCell ref="A10:A11"/>
    <mergeCell ref="B13:B26"/>
    <mergeCell ref="C13:C17"/>
    <mergeCell ref="C19:C20"/>
    <mergeCell ref="C21:C26"/>
    <mergeCell ref="A12:A31"/>
    <mergeCell ref="B27:B30"/>
  </mergeCells>
  <phoneticPr fontId="3" type="noConversion"/>
  <pageMargins left="0.75" right="0.75" top="0.8" bottom="0.79" header="0.51180555555555596" footer="0.5118055555555559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 3.10</dc:creator>
  <cp:lastModifiedBy>lenovo</cp:lastModifiedBy>
  <cp:lastPrinted>2020-12-15T03:10:27Z</cp:lastPrinted>
  <dcterms:created xsi:type="dcterms:W3CDTF">2019-11-23T20:12:00Z</dcterms:created>
  <dcterms:modified xsi:type="dcterms:W3CDTF">2021-01-27T07:09:31Z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