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2年\预算公开表\"/>
    </mc:Choice>
  </mc:AlternateContent>
  <bookViews>
    <workbookView xWindow="0" yWindow="0" windowWidth="28800" windowHeight="1243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52511"/>
</workbook>
</file>

<file path=xl/calcChain.xml><?xml version="1.0" encoding="utf-8"?>
<calcChain xmlns="http://schemas.openxmlformats.org/spreadsheetml/2006/main">
  <c r="H73" i="23" l="1"/>
  <c r="H64" i="23"/>
  <c r="H61" i="23"/>
  <c r="H41" i="23"/>
  <c r="H39" i="23"/>
  <c r="H21" i="23"/>
  <c r="H19" i="23"/>
  <c r="H16" i="23"/>
</calcChain>
</file>

<file path=xl/sharedStrings.xml><?xml version="1.0" encoding="utf-8"?>
<sst xmlns="http://schemas.openxmlformats.org/spreadsheetml/2006/main" count="1576" uniqueCount="598">
  <si>
    <t xml:space="preserve"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
</t>
  </si>
  <si>
    <t>2022年部门预算公开表</t>
  </si>
  <si>
    <t>单位编码：</t>
  </si>
  <si>
    <t>607001</t>
  </si>
  <si>
    <t>单位名称：</t>
  </si>
  <si>
    <t>南岳区南岳镇人民政府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</si>
  <si>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</si>
  <si>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</si>
  <si>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</si>
  <si>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</si>
  <si>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</si>
  <si>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</si>
  <si>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</si>
  <si>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</si>
  <si>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</si>
  <si>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</si>
  <si>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</si>
  <si>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</si>
  <si>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</si>
  <si>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</si>
  <si>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</si>
  <si>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</si>
  <si>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</si>
  <si>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</si>
  <si>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</si>
  <si>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</si>
  <si>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</si>
  <si>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</si>
  <si>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</si>
  <si>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</si>
  <si>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单位：607001-南岳区南岳镇人民政府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</si>
  <si>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</si>
  <si>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</si>
  <si>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</si>
  <si>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</si>
  <si>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</si>
  <si>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</si>
  <si>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</si>
  <si>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</si>
  <si>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</si>
  <si>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</si>
  <si>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</si>
  <si>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</si>
  <si>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</si>
  <si>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</si>
  <si>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</si>
  <si>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</si>
  <si>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</si>
  <si>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</si>
  <si>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</si>
  <si>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</si>
  <si>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</si>
  <si>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</si>
  <si>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</si>
  <si>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</si>
  <si>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</si>
  <si>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</si>
  <si>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</si>
  <si>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</si>
  <si>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</si>
  <si>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</si>
  <si>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</si>
  <si>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</si>
  <si>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</si>
  <si>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</si>
  <si>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</si>
  <si>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</si>
  <si>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</si>
  <si>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</si>
  <si>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</si>
  <si>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</si>
  <si>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</si>
  <si>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</si>
  <si>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</si>
  <si>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</si>
  <si>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</si>
  <si>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</si>
  <si>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</si>
  <si>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</si>
  <si>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</si>
  <si>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</si>
  <si>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</si>
  <si>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</si>
  <si>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</si>
  <si>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</si>
  <si>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</si>
  <si>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</si>
  <si>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</si>
  <si>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</si>
  <si>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</si>
  <si>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</si>
  <si>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</si>
  <si>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</si>
  <si>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</si>
  <si>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</si>
  <si>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</si>
  <si>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</si>
  <si>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</si>
  <si>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</si>
  <si>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</si>
  <si>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</si>
  <si>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</si>
  <si>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</si>
  <si>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</si>
  <si>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</si>
  <si>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</si>
  <si>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</si>
  <si>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</si>
  <si>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</si>
  <si>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</si>
  <si>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</si>
  <si>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</si>
  <si>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</si>
  <si>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</si>
  <si>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</si>
  <si>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</si>
  <si>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</si>
  <si>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</si>
  <si>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</si>
  <si>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</si>
  <si>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</si>
  <si>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</si>
  <si>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</si>
  <si>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</si>
  <si>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</si>
  <si>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</si>
  <si>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</si>
  <si>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</si>
  <si>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</si>
  <si>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</si>
  <si>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</si>
  <si>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</si>
  <si>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</si>
  <si>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</si>
  <si>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</si>
  <si>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</si>
  <si>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</si>
  <si>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</si>
  <si>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</si>
  <si>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</si>
  <si>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</si>
  <si>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</si>
  <si>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</si>
  <si>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</si>
  <si>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</si>
  <si>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</si>
  <si>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</si>
  <si>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</si>
  <si>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</si>
  <si>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</si>
  <si>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</si>
  <si>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</si>
  <si>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607</t>
  </si>
  <si>
    <t xml:space="preserve">  607001</t>
  </si>
  <si>
    <t xml:space="preserve">  南岳区南岳镇人民政府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</si>
  <si>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</si>
  <si>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</si>
  <si>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</si>
  <si>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</si>
  <si>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</si>
  <si>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</si>
  <si>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</si>
  <si>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</si>
  <si>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</si>
  <si>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</si>
  <si>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</si>
  <si>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</si>
  <si>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</si>
  <si>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08</t>
  </si>
  <si>
    <t xml:space="preserve">    2080208</t>
  </si>
  <si>
    <t xml:space="preserve">    基层政权建设和社区治理</t>
  </si>
  <si>
    <t>05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</si>
  <si>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</si>
  <si>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</si>
  <si>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</si>
  <si>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</si>
  <si>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</si>
  <si>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</si>
  <si>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11</t>
  </si>
  <si>
    <t xml:space="preserve">    2101101</t>
  </si>
  <si>
    <t xml:space="preserve">    行政单位医疗</t>
  </si>
  <si>
    <t>99</t>
  </si>
  <si>
    <t xml:space="preserve">    2101199</t>
  </si>
  <si>
    <t xml:space="preserve">    其他行政事业单位医疗支出</t>
  </si>
  <si>
    <t>213</t>
  </si>
  <si>
    <t xml:space="preserve">    2130101</t>
  </si>
  <si>
    <t xml:space="preserve">    行政运行</t>
  </si>
  <si>
    <t xml:space="preserve">    2130102</t>
  </si>
  <si>
    <t xml:space="preserve">    一般行政管理事务</t>
  </si>
  <si>
    <t>07</t>
  </si>
  <si>
    <t xml:space="preserve">    2130705</t>
  </si>
  <si>
    <t xml:space="preserve">    对村民委员会和村党支部的补助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</si>
  <si>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</si>
  <si>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</si>
  <si>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</si>
  <si>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</si>
  <si>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</si>
  <si>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</si>
  <si>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</si>
  <si>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</si>
  <si>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</si>
  <si>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</si>
  <si>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</si>
  <si>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</si>
  <si>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</si>
  <si>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</si>
  <si>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</si>
  <si>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</si>
  <si>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</si>
  <si>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</si>
  <si>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</si>
  <si>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</si>
  <si>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607001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</si>
  <si>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</si>
  <si>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</si>
  <si>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</si>
  <si>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</si>
  <si>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</si>
  <si>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</si>
  <si>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</si>
  <si>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</si>
  <si>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</si>
  <si>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</si>
  <si>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</si>
  <si>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</si>
  <si>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</si>
  <si>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</si>
  <si>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</si>
  <si>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</si>
  <si>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</si>
  <si>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</si>
  <si>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</si>
  <si>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</si>
  <si>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</si>
  <si>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</si>
  <si>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</si>
  <si>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2080208</t>
  </si>
  <si>
    <t xml:space="preserve">     2080501</t>
  </si>
  <si>
    <t xml:space="preserve">     2080505</t>
  </si>
  <si>
    <t xml:space="preserve">     2101101</t>
  </si>
  <si>
    <t xml:space="preserve">     2101199</t>
  </si>
  <si>
    <t xml:space="preserve">     2130101</t>
  </si>
  <si>
    <t xml:space="preserve">     2130102</t>
  </si>
  <si>
    <t xml:space="preserve">     2130705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</si>
  <si>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</si>
  <si>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</si>
  <si>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</si>
  <si>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</si>
  <si>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</si>
  <si>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</si>
  <si>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</si>
  <si>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</si>
  <si>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</si>
  <si>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</si>
  <si>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</si>
  <si>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</si>
  <si>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</si>
  <si>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</si>
  <si>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</si>
  <si>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</si>
  <si>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</si>
  <si>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</si>
  <si>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</si>
  <si>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</si>
  <si>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</si>
  <si>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</si>
  <si>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</si>
  <si>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</si>
  <si>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</si>
  <si>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</si>
  <si>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</si>
  <si>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</si>
  <si>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</si>
  <si>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</si>
  <si>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</si>
  <si>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</si>
  <si>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</si>
  <si>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</si>
  <si>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</si>
  <si>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</si>
  <si>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</si>
  <si>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</si>
  <si>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</si>
  <si>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</si>
  <si>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</si>
  <si>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</si>
  <si>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</si>
  <si>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</si>
  <si>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</si>
  <si>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</si>
  <si>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</si>
  <si>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</si>
  <si>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</si>
  <si>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</si>
  <si>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</si>
  <si>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</si>
  <si>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</si>
  <si>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</si>
  <si>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</si>
  <si>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</si>
  <si>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</si>
  <si>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</si>
  <si>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</si>
  <si>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</si>
  <si>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</si>
  <si>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</si>
  <si>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</si>
  <si>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</si>
  <si>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</si>
  <si>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</si>
  <si>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</si>
  <si>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</si>
  <si>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</si>
  <si>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</si>
  <si>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</si>
  <si>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</si>
  <si>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</si>
  <si>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</si>
  <si>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</si>
  <si>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</si>
  <si>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</si>
  <si>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</si>
  <si>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</si>
  <si>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</si>
  <si>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</si>
  <si>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</si>
  <si>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</si>
  <si>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</si>
  <si>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</si>
  <si>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</si>
  <si>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</si>
  <si>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</si>
  <si>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</si>
  <si>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</si>
  <si>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607001</t>
  </si>
  <si>
    <t>其他经费机关运转及人员保障经费</t>
  </si>
  <si>
    <t xml:space="preserve">   机关运转及人员保障经费</t>
  </si>
  <si>
    <t>其他经费重点工作保障经费</t>
  </si>
  <si>
    <t xml:space="preserve">   重点工作保障经费</t>
  </si>
  <si>
    <t>运转其他类村级运转保障经费</t>
  </si>
  <si>
    <t xml:space="preserve">   村级运转保障经费</t>
  </si>
  <si>
    <t>运转其他类企业办人员经费及农业有害津贴</t>
  </si>
  <si>
    <t xml:space="preserve">   企业办人员经费及农业有害津贴</t>
  </si>
  <si>
    <t>运转其他类社区运转保障经费</t>
  </si>
  <si>
    <t xml:space="preserve">   社区运转保障经费</t>
  </si>
  <si>
    <t>运转其他类乡镇专项业务费</t>
  </si>
  <si>
    <t xml:space="preserve">   乡镇专项业务费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</si>
  <si>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</si>
  <si>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</si>
  <si>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</si>
  <si>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</si>
  <si>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</si>
  <si>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</si>
  <si>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</si>
  <si>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</si>
  <si>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</si>
  <si>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</si>
  <si>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</si>
  <si>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</si>
  <si>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</si>
  <si>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</si>
  <si>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村级运转保障经费</t>
  </si>
  <si>
    <t>产出指标</t>
  </si>
  <si>
    <t>数量指标</t>
  </si>
  <si>
    <t>运转经费村数</t>
  </si>
  <si>
    <t>13个</t>
  </si>
  <si>
    <t>村干部基本报酬</t>
  </si>
  <si>
    <t>≥人平收入2.1倍</t>
  </si>
  <si>
    <t>村干部工资发放人数</t>
  </si>
  <si>
    <t>=58人</t>
  </si>
  <si>
    <t>经济成本指标</t>
  </si>
  <si>
    <t>党建及信息化经费</t>
  </si>
  <si>
    <t>19.5万元</t>
  </si>
  <si>
    <t>村级组织服务群众专项经费</t>
  </si>
  <si>
    <t>=68.9万元</t>
  </si>
  <si>
    <t>基层妇女组织活动经费</t>
  </si>
  <si>
    <t>=13万元</t>
  </si>
  <si>
    <t>村干部养老保险</t>
  </si>
  <si>
    <t>=22.9万元</t>
  </si>
  <si>
    <t>村级运转经费</t>
  </si>
  <si>
    <t>=455万元</t>
  </si>
  <si>
    <t>村干部保险、体检费</t>
  </si>
  <si>
    <t>=8.12万元</t>
  </si>
  <si>
    <t>质量指标</t>
  </si>
  <si>
    <t>项目资金拨付率</t>
  </si>
  <si>
    <t>1、	保障全镇13个行政村共51位村干部基本报酬不低于区上年度农村居民人均可支配收入的2倍；2、	村级组织办公经费不低于4万元/村的政策要求。3、     确保基层组织各项工作正常开展，促保公益事业建设，保持村民的满意度达95%以上。</t>
  </si>
  <si>
    <t>效益指标</t>
  </si>
  <si>
    <t>生态效益指标</t>
  </si>
  <si>
    <t>不适用</t>
  </si>
  <si>
    <t>社会效益指标</t>
  </si>
  <si>
    <t>村民幸福指数提升</t>
  </si>
  <si>
    <t>≥30%</t>
  </si>
  <si>
    <t>经济效益指标</t>
  </si>
  <si>
    <t>实际支出超预算比例</t>
  </si>
  <si>
    <t>时效指标</t>
  </si>
  <si>
    <t>经费实施时间</t>
  </si>
  <si>
    <t>1年</t>
  </si>
  <si>
    <t>实施时间</t>
  </si>
  <si>
    <t>人均工资发放到位率</t>
  </si>
  <si>
    <t>村级运转、办公经费</t>
  </si>
  <si>
    <t>≥4万元</t>
  </si>
  <si>
    <t>生态环境成本指标</t>
  </si>
  <si>
    <t>社会成本指标</t>
  </si>
  <si>
    <t>延寿村学生交通补贴</t>
  </si>
  <si>
    <t>=2万元</t>
  </si>
  <si>
    <t>基层老年协会经费</t>
  </si>
  <si>
    <t>=10万元</t>
  </si>
  <si>
    <t>满意度指标</t>
  </si>
  <si>
    <t>服务对象满意度指标</t>
  </si>
  <si>
    <t>群众满意度</t>
  </si>
  <si>
    <t>95%</t>
  </si>
  <si>
    <t xml:space="preserve">  机关运转及人员保障经费</t>
  </si>
  <si>
    <t>在今年收支预算内，确保完成以下主要工作：                                                     目标1：确保乡镇机关食堂正常运转；目标2：确保3名临聘人员的基本报酬； 目标3：确保乡镇工作人员体检到位；</t>
  </si>
  <si>
    <t>成本指标</t>
  </si>
  <si>
    <t>无</t>
  </si>
  <si>
    <t xml:space="preserve">“六小一中心”建设经费 </t>
  </si>
  <si>
    <t>10万元</t>
  </si>
  <si>
    <t>确保机关六小设施满足正常使用</t>
  </si>
  <si>
    <t>食堂补贴</t>
  </si>
  <si>
    <t>12万元</t>
  </si>
  <si>
    <t>确保正常运转</t>
  </si>
  <si>
    <t>临聘人员工资</t>
  </si>
  <si>
    <t>确保临聘人员基本报酬</t>
  </si>
  <si>
    <t>乡镇干部体检费</t>
  </si>
  <si>
    <t>7.2万元</t>
  </si>
  <si>
    <t>确保乡镇工作人员身体达标</t>
  </si>
  <si>
    <t>交通补助</t>
  </si>
  <si>
    <t>6万元</t>
  </si>
  <si>
    <t>确保公务用车正常运转</t>
  </si>
  <si>
    <t>长期执政</t>
  </si>
  <si>
    <t>长期</t>
  </si>
  <si>
    <t>经费使用年限</t>
  </si>
  <si>
    <t>施工合格率</t>
  </si>
  <si>
    <t>100%</t>
  </si>
  <si>
    <t>经费使用到位率</t>
  </si>
  <si>
    <t>房屋维修</t>
  </si>
  <si>
    <t>1次</t>
  </si>
  <si>
    <t>临聘人员基本报酬到位率</t>
  </si>
  <si>
    <t>体检人数</t>
  </si>
  <si>
    <t>72人</t>
  </si>
  <si>
    <t>公务车数量</t>
  </si>
  <si>
    <t>3台</t>
  </si>
  <si>
    <t>临聘人员个数</t>
  </si>
  <si>
    <t>3人</t>
  </si>
  <si>
    <t>乡镇干部满意度</t>
  </si>
  <si>
    <t xml:space="preserve">  企业办人员经费及农业有害津贴</t>
  </si>
  <si>
    <t>企业办在职人员工资</t>
  </si>
  <si>
    <t>25.04</t>
  </si>
  <si>
    <t>万元</t>
  </si>
  <si>
    <t>企业办退休人员生活津贴</t>
  </si>
  <si>
    <t>12.8</t>
  </si>
  <si>
    <t>企业办在职人员数</t>
  </si>
  <si>
    <t>3</t>
  </si>
  <si>
    <t>个</t>
  </si>
  <si>
    <t>企业办人员经费及农业有害津贴</t>
  </si>
  <si>
    <t>乡镇农业有毒有害津贴</t>
  </si>
  <si>
    <t>1.26</t>
  </si>
  <si>
    <t>退休人员数</t>
  </si>
  <si>
    <t>4</t>
  </si>
  <si>
    <t>工作完成率</t>
  </si>
  <si>
    <t>经费使用时限</t>
  </si>
  <si>
    <t>2022年内</t>
  </si>
  <si>
    <t>保障日常工作运转</t>
  </si>
  <si>
    <t>有效保障</t>
  </si>
  <si>
    <t>退休、在职人员满意度</t>
  </si>
  <si>
    <t xml:space="preserve">  社区运转保障经费</t>
  </si>
  <si>
    <t>落实村（社区）组织运转经费，建立正常增长机制。确保全镇各社区居委会的正常工作，促进公益事业建设，推进平安社区建设，确保社会和谐稳定发展，维持社区居民的满意度达95%以上。1、保障全镇3个社区共19位村干部基本报酬不低区上年度农村居民人均可支配收入的2.1倍；2、确保社区办公经费不低于4万元/社区的政策要求。</t>
  </si>
  <si>
    <t>居民幸福指数提升</t>
  </si>
  <si>
    <t>资金使用年限</t>
  </si>
  <si>
    <t>社区干部工资发放人数</t>
  </si>
  <si>
    <t>19人</t>
  </si>
  <si>
    <t>社区运转经费</t>
  </si>
  <si>
    <t>=185万元</t>
  </si>
  <si>
    <t>平安四型小区数</t>
  </si>
  <si>
    <t>=25个</t>
  </si>
  <si>
    <t>运转经费社区数</t>
  </si>
  <si>
    <t>=3个</t>
  </si>
  <si>
    <t>社区运转、办公经费</t>
  </si>
  <si>
    <t>≥4万元/个</t>
  </si>
  <si>
    <t>社区退休补贴人数</t>
  </si>
  <si>
    <t>社区退休人员生活补贴</t>
  </si>
  <si>
    <t>=4.61万元</t>
  </si>
  <si>
    <t>业务工作经费</t>
  </si>
  <si>
    <t>=7.5万元</t>
  </si>
  <si>
    <t>平安四型小区建设经费</t>
  </si>
  <si>
    <t>=30万元</t>
  </si>
  <si>
    <t>社区干部保险、体检费</t>
  </si>
  <si>
    <t>=2.66万元</t>
  </si>
  <si>
    <t>社区惠民资金</t>
  </si>
  <si>
    <t xml:space="preserve">  乡镇专项业务费</t>
  </si>
  <si>
    <t>确保全镇信访维稳、风景资源保护、灾害防治、安全生产、森林防火实现“零发生”，全面做好“底线”工作。</t>
  </si>
  <si>
    <t>村、居民人居环境改善</t>
  </si>
  <si>
    <t>明显</t>
  </si>
  <si>
    <t>乡镇干部履职率</t>
  </si>
  <si>
    <t>≥50%</t>
  </si>
  <si>
    <t>明显提升</t>
  </si>
  <si>
    <t>农民人均收入增长</t>
  </si>
  <si>
    <t>经费使用达标率</t>
  </si>
  <si>
    <t>≥95%</t>
  </si>
  <si>
    <t>业务工作数量</t>
  </si>
  <si>
    <t>17个</t>
  </si>
  <si>
    <t>项目数量</t>
  </si>
  <si>
    <t>风景资源保护率</t>
  </si>
  <si>
    <t>村级财务管理经费</t>
  </si>
  <si>
    <t>10</t>
  </si>
  <si>
    <t>经费使用合理性</t>
  </si>
  <si>
    <t>正常</t>
  </si>
  <si>
    <t>经费实施覆盖面</t>
  </si>
  <si>
    <t>6办3中心</t>
  </si>
  <si>
    <t>9个内设机构</t>
  </si>
  <si>
    <t>项目实施覆盖面</t>
  </si>
  <si>
    <t>党建经费</t>
  </si>
  <si>
    <t>人大活动经费</t>
  </si>
  <si>
    <t>8</t>
  </si>
  <si>
    <t>禁毒经费</t>
  </si>
  <si>
    <t>2</t>
  </si>
  <si>
    <t>其他分线业务工作经费</t>
  </si>
  <si>
    <t>信访维稳经费</t>
  </si>
  <si>
    <t>15</t>
  </si>
  <si>
    <t>综合治理经费</t>
  </si>
  <si>
    <t>5</t>
  </si>
  <si>
    <t xml:space="preserve">  重点工作保障经费</t>
  </si>
  <si>
    <t>乡村振兴工作经费</t>
  </si>
  <si>
    <t>森林防火经费</t>
  </si>
  <si>
    <t>8万元</t>
  </si>
  <si>
    <t>清廉南岳建设经费</t>
  </si>
  <si>
    <t>清廉南岳建设村数</t>
  </si>
  <si>
    <t>16个</t>
  </si>
  <si>
    <t>森林防火控制率</t>
  </si>
  <si>
    <t>乡村振兴推进率</t>
  </si>
  <si>
    <t>≥70%</t>
  </si>
  <si>
    <t>全年重点项目经费安排数量</t>
  </si>
  <si>
    <t>3个</t>
  </si>
  <si>
    <t>乡村基础设施建设</t>
  </si>
  <si>
    <t>增长</t>
  </si>
  <si>
    <t>村（居民）满意度</t>
  </si>
  <si>
    <t>满意度</t>
  </si>
  <si>
    <t>确保乡村振兴、森林防火、清廉南岳建设工作正常开展。</t>
  </si>
  <si>
    <t>风景资源保护</t>
  </si>
  <si>
    <t>达标</t>
  </si>
  <si>
    <t>整体支出绩效目标表</t>
  </si>
  <si>
    <t>单位：南岳区南岳镇人民政府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</si>
  <si>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</si>
  <si>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</si>
  <si>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</si>
  <si>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</si>
  <si>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</si>
  <si>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</si>
  <si>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</si>
  <si>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</si>
  <si>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</si>
  <si>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</si>
  <si>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 xml:space="preserve"> 重点项目</t>
  </si>
  <si>
    <t>=</t>
  </si>
  <si>
    <t>反映年度内重点项目数量</t>
  </si>
  <si>
    <t xml:space="preserve"> 乡村振兴</t>
  </si>
  <si>
    <t>完成第二批8个村的村庄规划编制，因地制宜推进村庄规划编制。建设“有田园、有乡韵”的景区式乡村。</t>
  </si>
  <si>
    <t xml:space="preserve"> 村民赴省进京上访控制率</t>
  </si>
  <si>
    <t>100</t>
  </si>
  <si>
    <t>%</t>
  </si>
  <si>
    <t>反映村民赴省进京上访控制数</t>
  </si>
  <si>
    <t xml:space="preserve"> 惠民补贴发放数</t>
  </si>
  <si>
    <t>23204</t>
  </si>
  <si>
    <t>户</t>
  </si>
  <si>
    <t>反映补贴发放户数</t>
  </si>
  <si>
    <t xml:space="preserve"> 社会综合管理</t>
  </si>
  <si>
    <t>定性</t>
  </si>
  <si>
    <t>和谐稳定</t>
  </si>
  <si>
    <t>村（社区）</t>
  </si>
  <si>
    <t>引导群众积极参与村级事务，健全自治法治德治相结合的治理体系，常态化开展“衡阳群众”等志愿服务活动。推进乡风文明建设，逐步推广村规民约积分化管理系统，有效发挥村规民约、家庭家教家风作用，培育文明新风尚。</t>
  </si>
  <si>
    <t>履职目标实现</t>
  </si>
  <si>
    <t>≥</t>
  </si>
  <si>
    <t>90</t>
  </si>
  <si>
    <t>着力抓好天子山北路建设项目、110千伏火车站变电站新建工程、庙东商业步行街补偿地征收等重点项目建设，落实农旅环线建设前期工作完成率</t>
  </si>
  <si>
    <t>乡村振兴</t>
  </si>
  <si>
    <t>因地制宜</t>
  </si>
  <si>
    <t xml:space="preserve"> 惠民补贴发放率</t>
  </si>
  <si>
    <t>反映补贴发放达标情况</t>
  </si>
  <si>
    <t>社会综合治理</t>
  </si>
  <si>
    <t>有序推进</t>
  </si>
  <si>
    <t>反映社会管理，村民赴省进京上访控制数； 灾害防治、安全生产、森林防火执行情况</t>
  </si>
  <si>
    <t>履职效益</t>
  </si>
  <si>
    <t xml:space="preserve"> 农民收入</t>
  </si>
  <si>
    <t>增长明显</t>
  </si>
  <si>
    <t>反映年度内政府工作对农民收入情况</t>
  </si>
  <si>
    <t xml:space="preserve"> 社会事业</t>
  </si>
  <si>
    <t>蓬勃有力</t>
  </si>
  <si>
    <t>开展群众文化活动，举办壁画艺术节、乡村音乐会等活动，开展“好妈妈、好媳妇、好女儿”评选活动，大力倡导移风易俗。</t>
  </si>
  <si>
    <t xml:space="preserve"> 政府效能</t>
  </si>
  <si>
    <t>持续提升</t>
  </si>
  <si>
    <t>反映政府履职效能</t>
  </si>
  <si>
    <t xml:space="preserve"> 社会和谐稳定</t>
  </si>
  <si>
    <t>通过履职所反映的社会情况</t>
  </si>
  <si>
    <t xml:space="preserve"> 村（居民）满意度</t>
  </si>
  <si>
    <t>95</t>
  </si>
  <si>
    <t>反映村（社区）居民对政府工作满意程度</t>
  </si>
  <si>
    <t xml:space="preserve"> 服务对象满意度</t>
  </si>
  <si>
    <t>反映社会公众或服务对象在部门履职效果、解决民众关心的热点问题等方面的满意程度。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</si>
</sst>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64.150000000000006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20.4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4.700000000000003" customHeight="1">
      <c r="A4" s="2"/>
      <c r="B4" s="3"/>
      <c r="C4" s="4"/>
      <c r="D4" s="2" t="s">
        <v>2</v>
      </c>
      <c r="E4" s="44" t="s">
        <v>3</v>
      </c>
      <c r="F4" s="44"/>
      <c r="G4" s="44"/>
      <c r="H4" s="44"/>
      <c r="I4" s="4"/>
    </row>
    <row r="5" spans="1:9" ht="47.45" customHeight="1">
      <c r="A5" s="2"/>
      <c r="B5" s="3"/>
      <c r="C5" s="4"/>
      <c r="D5" s="2" t="s">
        <v>4</v>
      </c>
      <c r="E5" s="44" t="s">
        <v>5</v>
      </c>
      <c r="F5" s="44"/>
      <c r="G5" s="44"/>
      <c r="H5" s="44"/>
      <c r="I5" s="4"/>
    </row>
  </sheetData>
  <mergeCells count="3">
    <mergeCell ref="A1:I1"/>
    <mergeCell ref="E4:H4"/>
    <mergeCell ref="E5:H5"/>
  </mergeCells>
  <phoneticPr fontId="13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4.25" customHeight="1">
      <c r="A1" s="4"/>
    </row>
    <row r="2" spans="1:14" ht="39.200000000000003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31</v>
      </c>
      <c r="N3" s="49"/>
    </row>
    <row r="4" spans="1:14" ht="36.950000000000003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213</v>
      </c>
      <c r="G4" s="50" t="s">
        <v>198</v>
      </c>
      <c r="H4" s="50"/>
      <c r="I4" s="50"/>
      <c r="J4" s="50"/>
      <c r="K4" s="50"/>
      <c r="L4" s="50" t="s">
        <v>202</v>
      </c>
      <c r="M4" s="50"/>
      <c r="N4" s="50"/>
    </row>
    <row r="5" spans="1:14" ht="34.700000000000003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245</v>
      </c>
      <c r="I5" s="10" t="s">
        <v>246</v>
      </c>
      <c r="J5" s="10" t="s">
        <v>247</v>
      </c>
      <c r="K5" s="10" t="s">
        <v>248</v>
      </c>
      <c r="L5" s="10" t="s">
        <v>134</v>
      </c>
      <c r="M5" s="10" t="s">
        <v>214</v>
      </c>
      <c r="N5" s="10" t="s">
        <v>249</v>
      </c>
    </row>
    <row r="6" spans="1:14" ht="19.899999999999999" customHeight="1">
      <c r="A6" s="11"/>
      <c r="B6" s="11"/>
      <c r="C6" s="11"/>
      <c r="D6" s="11"/>
      <c r="E6" s="11" t="s">
        <v>134</v>
      </c>
      <c r="F6" s="17">
        <v>393.10412100000002</v>
      </c>
      <c r="G6" s="17">
        <v>393.10412100000002</v>
      </c>
      <c r="H6" s="17">
        <v>288.36662000000001</v>
      </c>
      <c r="I6" s="17">
        <v>71.778147000000004</v>
      </c>
      <c r="J6" s="17">
        <v>32.959353999999998</v>
      </c>
      <c r="K6" s="17"/>
      <c r="L6" s="17"/>
      <c r="M6" s="17"/>
      <c r="N6" s="17"/>
    </row>
    <row r="7" spans="1:14" ht="19.899999999999999" customHeight="1">
      <c r="A7" s="11"/>
      <c r="B7" s="11"/>
      <c r="C7" s="11"/>
      <c r="D7" s="18" t="s">
        <v>152</v>
      </c>
      <c r="E7" s="18" t="s">
        <v>5</v>
      </c>
      <c r="F7" s="17">
        <v>393.10412100000002</v>
      </c>
      <c r="G7" s="17">
        <v>393.10412100000002</v>
      </c>
      <c r="H7" s="17">
        <v>288.36662000000001</v>
      </c>
      <c r="I7" s="17">
        <v>71.778147000000004</v>
      </c>
      <c r="J7" s="17">
        <v>32.959353999999998</v>
      </c>
      <c r="K7" s="17"/>
      <c r="L7" s="17"/>
      <c r="M7" s="17"/>
      <c r="N7" s="17"/>
    </row>
    <row r="8" spans="1:14" ht="19.899999999999999" customHeight="1">
      <c r="A8" s="11"/>
      <c r="B8" s="11"/>
      <c r="C8" s="11"/>
      <c r="D8" s="33" t="s">
        <v>153</v>
      </c>
      <c r="E8" s="33" t="s">
        <v>154</v>
      </c>
      <c r="F8" s="17">
        <v>393.10412100000002</v>
      </c>
      <c r="G8" s="17">
        <v>393.10412100000002</v>
      </c>
      <c r="H8" s="17">
        <v>288.36662000000001</v>
      </c>
      <c r="I8" s="17">
        <v>71.778147000000004</v>
      </c>
      <c r="J8" s="17">
        <v>32.959353999999998</v>
      </c>
      <c r="K8" s="17"/>
      <c r="L8" s="17"/>
      <c r="M8" s="17"/>
      <c r="N8" s="17"/>
    </row>
    <row r="9" spans="1:14" ht="19.899999999999999" customHeight="1">
      <c r="A9" s="35" t="s">
        <v>166</v>
      </c>
      <c r="B9" s="35" t="s">
        <v>171</v>
      </c>
      <c r="C9" s="35" t="s">
        <v>171</v>
      </c>
      <c r="D9" s="36" t="s">
        <v>212</v>
      </c>
      <c r="E9" s="13" t="s">
        <v>176</v>
      </c>
      <c r="F9" s="12">
        <v>47.607954999999997</v>
      </c>
      <c r="G9" s="12">
        <v>47.607954999999997</v>
      </c>
      <c r="H9" s="14"/>
      <c r="I9" s="14">
        <v>47.607954999999997</v>
      </c>
      <c r="J9" s="14"/>
      <c r="K9" s="14"/>
      <c r="L9" s="12"/>
      <c r="M9" s="14"/>
      <c r="N9" s="14"/>
    </row>
    <row r="10" spans="1:14" ht="19.899999999999999" customHeight="1">
      <c r="A10" s="35" t="s">
        <v>177</v>
      </c>
      <c r="B10" s="35" t="s">
        <v>178</v>
      </c>
      <c r="C10" s="35" t="s">
        <v>172</v>
      </c>
      <c r="D10" s="36" t="s">
        <v>212</v>
      </c>
      <c r="E10" s="13" t="s">
        <v>180</v>
      </c>
      <c r="F10" s="12">
        <v>21.972902000000001</v>
      </c>
      <c r="G10" s="12">
        <v>21.972902000000001</v>
      </c>
      <c r="H10" s="14"/>
      <c r="I10" s="14">
        <v>21.972902000000001</v>
      </c>
      <c r="J10" s="14"/>
      <c r="K10" s="14"/>
      <c r="L10" s="12"/>
      <c r="M10" s="14"/>
      <c r="N10" s="14"/>
    </row>
    <row r="11" spans="1:14" ht="19.899999999999999" customHeight="1">
      <c r="A11" s="35" t="s">
        <v>177</v>
      </c>
      <c r="B11" s="35" t="s">
        <v>178</v>
      </c>
      <c r="C11" s="35" t="s">
        <v>181</v>
      </c>
      <c r="D11" s="36" t="s">
        <v>212</v>
      </c>
      <c r="E11" s="13" t="s">
        <v>183</v>
      </c>
      <c r="F11" s="12">
        <v>2.1972900000000002</v>
      </c>
      <c r="G11" s="12">
        <v>2.1972900000000002</v>
      </c>
      <c r="H11" s="14"/>
      <c r="I11" s="14">
        <v>2.1972900000000002</v>
      </c>
      <c r="J11" s="14"/>
      <c r="K11" s="14"/>
      <c r="L11" s="12"/>
      <c r="M11" s="14"/>
      <c r="N11" s="14"/>
    </row>
    <row r="12" spans="1:14" ht="19.899999999999999" customHeight="1">
      <c r="A12" s="35" t="s">
        <v>184</v>
      </c>
      <c r="B12" s="35" t="s">
        <v>172</v>
      </c>
      <c r="C12" s="35" t="s">
        <v>172</v>
      </c>
      <c r="D12" s="36" t="s">
        <v>212</v>
      </c>
      <c r="E12" s="13" t="s">
        <v>186</v>
      </c>
      <c r="F12" s="12">
        <v>288.36662000000001</v>
      </c>
      <c r="G12" s="12">
        <v>288.36662000000001</v>
      </c>
      <c r="H12" s="14">
        <v>288.36662000000001</v>
      </c>
      <c r="I12" s="14"/>
      <c r="J12" s="14"/>
      <c r="K12" s="14"/>
      <c r="L12" s="12"/>
      <c r="M12" s="14"/>
      <c r="N12" s="14"/>
    </row>
    <row r="13" spans="1:14" ht="19.899999999999999" customHeight="1">
      <c r="A13" s="35" t="s">
        <v>192</v>
      </c>
      <c r="B13" s="35" t="s">
        <v>167</v>
      </c>
      <c r="C13" s="35" t="s">
        <v>172</v>
      </c>
      <c r="D13" s="36" t="s">
        <v>212</v>
      </c>
      <c r="E13" s="13" t="s">
        <v>194</v>
      </c>
      <c r="F13" s="12">
        <v>32.959353999999998</v>
      </c>
      <c r="G13" s="12">
        <v>32.959353999999998</v>
      </c>
      <c r="H13" s="14"/>
      <c r="I13" s="14"/>
      <c r="J13" s="14">
        <v>32.959353999999998</v>
      </c>
      <c r="K13" s="14"/>
      <c r="L13" s="12"/>
      <c r="M13" s="14"/>
      <c r="N13" s="14"/>
    </row>
  </sheetData>
  <mergeCells count="9"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4.25" customHeight="1">
      <c r="A1" s="4"/>
    </row>
    <row r="2" spans="1:22" ht="43.7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49" t="s">
        <v>31</v>
      </c>
      <c r="V3" s="49"/>
    </row>
    <row r="4" spans="1:22" ht="23.45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213</v>
      </c>
      <c r="G4" s="50" t="s">
        <v>250</v>
      </c>
      <c r="H4" s="50"/>
      <c r="I4" s="50"/>
      <c r="J4" s="50"/>
      <c r="K4" s="50"/>
      <c r="L4" s="50" t="s">
        <v>251</v>
      </c>
      <c r="M4" s="50"/>
      <c r="N4" s="50"/>
      <c r="O4" s="50"/>
      <c r="P4" s="50"/>
      <c r="Q4" s="50"/>
      <c r="R4" s="50" t="s">
        <v>247</v>
      </c>
      <c r="S4" s="50" t="s">
        <v>252</v>
      </c>
      <c r="T4" s="50"/>
      <c r="U4" s="50"/>
      <c r="V4" s="50"/>
    </row>
    <row r="5" spans="1:22" ht="48.9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253</v>
      </c>
      <c r="I5" s="10" t="s">
        <v>254</v>
      </c>
      <c r="J5" s="10" t="s">
        <v>255</v>
      </c>
      <c r="K5" s="10" t="s">
        <v>256</v>
      </c>
      <c r="L5" s="10" t="s">
        <v>134</v>
      </c>
      <c r="M5" s="10" t="s">
        <v>257</v>
      </c>
      <c r="N5" s="10" t="s">
        <v>258</v>
      </c>
      <c r="O5" s="10" t="s">
        <v>259</v>
      </c>
      <c r="P5" s="10" t="s">
        <v>260</v>
      </c>
      <c r="Q5" s="10" t="s">
        <v>261</v>
      </c>
      <c r="R5" s="50"/>
      <c r="S5" s="10" t="s">
        <v>134</v>
      </c>
      <c r="T5" s="10" t="s">
        <v>262</v>
      </c>
      <c r="U5" s="10" t="s">
        <v>263</v>
      </c>
      <c r="V5" s="10" t="s">
        <v>248</v>
      </c>
    </row>
    <row r="6" spans="1:22" ht="19.899999999999999" customHeight="1">
      <c r="A6" s="11"/>
      <c r="B6" s="11"/>
      <c r="C6" s="11"/>
      <c r="D6" s="11"/>
      <c r="E6" s="11" t="s">
        <v>134</v>
      </c>
      <c r="F6" s="15">
        <v>393.10412100000002</v>
      </c>
      <c r="G6" s="15">
        <v>288.36662000000001</v>
      </c>
      <c r="H6" s="15">
        <v>164.46408</v>
      </c>
      <c r="I6" s="15">
        <v>50.785200000000003</v>
      </c>
      <c r="J6" s="15">
        <v>13.70534</v>
      </c>
      <c r="K6" s="15">
        <v>59.411999999999999</v>
      </c>
      <c r="L6" s="15">
        <v>71.778147000000004</v>
      </c>
      <c r="M6" s="15">
        <v>47.607954999999997</v>
      </c>
      <c r="N6" s="15"/>
      <c r="O6" s="15">
        <v>21.972902000000001</v>
      </c>
      <c r="P6" s="15"/>
      <c r="Q6" s="15">
        <v>2.1972900000000002</v>
      </c>
      <c r="R6" s="15">
        <v>32.959353999999998</v>
      </c>
      <c r="S6" s="15"/>
      <c r="T6" s="15"/>
      <c r="U6" s="15"/>
      <c r="V6" s="15"/>
    </row>
    <row r="7" spans="1:22" ht="19.899999999999999" customHeight="1">
      <c r="A7" s="11"/>
      <c r="B7" s="11"/>
      <c r="C7" s="11"/>
      <c r="D7" s="18" t="s">
        <v>152</v>
      </c>
      <c r="E7" s="18" t="s">
        <v>5</v>
      </c>
      <c r="F7" s="15">
        <v>393.10412100000002</v>
      </c>
      <c r="G7" s="15">
        <v>288.36662000000001</v>
      </c>
      <c r="H7" s="15">
        <v>164.46408</v>
      </c>
      <c r="I7" s="15">
        <v>50.785200000000003</v>
      </c>
      <c r="J7" s="15">
        <v>13.70534</v>
      </c>
      <c r="K7" s="15">
        <v>59.411999999999999</v>
      </c>
      <c r="L7" s="15">
        <v>71.778147000000004</v>
      </c>
      <c r="M7" s="15">
        <v>47.607954999999997</v>
      </c>
      <c r="N7" s="15"/>
      <c r="O7" s="15">
        <v>21.972902000000001</v>
      </c>
      <c r="P7" s="15"/>
      <c r="Q7" s="15">
        <v>2.1972900000000002</v>
      </c>
      <c r="R7" s="15">
        <v>32.959353999999998</v>
      </c>
      <c r="S7" s="15"/>
      <c r="T7" s="15"/>
      <c r="U7" s="15"/>
      <c r="V7" s="15"/>
    </row>
    <row r="8" spans="1:22" ht="19.899999999999999" customHeight="1">
      <c r="A8" s="11"/>
      <c r="B8" s="11"/>
      <c r="C8" s="11"/>
      <c r="D8" s="33" t="s">
        <v>153</v>
      </c>
      <c r="E8" s="33" t="s">
        <v>154</v>
      </c>
      <c r="F8" s="15">
        <v>393.10412100000002</v>
      </c>
      <c r="G8" s="15">
        <v>288.36662000000001</v>
      </c>
      <c r="H8" s="15">
        <v>164.46408</v>
      </c>
      <c r="I8" s="15">
        <v>50.785200000000003</v>
      </c>
      <c r="J8" s="15">
        <v>13.70534</v>
      </c>
      <c r="K8" s="15">
        <v>59.411999999999999</v>
      </c>
      <c r="L8" s="15">
        <v>71.778147000000004</v>
      </c>
      <c r="M8" s="15">
        <v>47.607954999999997</v>
      </c>
      <c r="N8" s="15"/>
      <c r="O8" s="15">
        <v>21.972902000000001</v>
      </c>
      <c r="P8" s="15"/>
      <c r="Q8" s="15">
        <v>2.1972900000000002</v>
      </c>
      <c r="R8" s="15">
        <v>32.959353999999998</v>
      </c>
      <c r="S8" s="15"/>
      <c r="T8" s="15"/>
      <c r="U8" s="15"/>
      <c r="V8" s="15"/>
    </row>
    <row r="9" spans="1:22" ht="19.899999999999999" customHeight="1">
      <c r="A9" s="35" t="s">
        <v>166</v>
      </c>
      <c r="B9" s="35" t="s">
        <v>171</v>
      </c>
      <c r="C9" s="35" t="s">
        <v>171</v>
      </c>
      <c r="D9" s="36" t="s">
        <v>212</v>
      </c>
      <c r="E9" s="13" t="s">
        <v>176</v>
      </c>
      <c r="F9" s="12">
        <v>47.607954999999997</v>
      </c>
      <c r="G9" s="14"/>
      <c r="H9" s="14"/>
      <c r="I9" s="14"/>
      <c r="J9" s="14"/>
      <c r="K9" s="14"/>
      <c r="L9" s="12">
        <v>47.607954999999997</v>
      </c>
      <c r="M9" s="14">
        <v>47.607954999999997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19.899999999999999" customHeight="1">
      <c r="A10" s="35" t="s">
        <v>177</v>
      </c>
      <c r="B10" s="35" t="s">
        <v>178</v>
      </c>
      <c r="C10" s="35" t="s">
        <v>172</v>
      </c>
      <c r="D10" s="36" t="s">
        <v>212</v>
      </c>
      <c r="E10" s="13" t="s">
        <v>180</v>
      </c>
      <c r="F10" s="12">
        <v>21.972902000000001</v>
      </c>
      <c r="G10" s="14"/>
      <c r="H10" s="14"/>
      <c r="I10" s="14"/>
      <c r="J10" s="14"/>
      <c r="K10" s="14"/>
      <c r="L10" s="12">
        <v>21.972902000000001</v>
      </c>
      <c r="M10" s="14"/>
      <c r="N10" s="14"/>
      <c r="O10" s="14">
        <v>21.972902000000001</v>
      </c>
      <c r="P10" s="14"/>
      <c r="Q10" s="14"/>
      <c r="R10" s="14"/>
      <c r="S10" s="12"/>
      <c r="T10" s="14"/>
      <c r="U10" s="14"/>
      <c r="V10" s="14"/>
    </row>
    <row r="11" spans="1:22" ht="19.899999999999999" customHeight="1">
      <c r="A11" s="35" t="s">
        <v>177</v>
      </c>
      <c r="B11" s="35" t="s">
        <v>178</v>
      </c>
      <c r="C11" s="35" t="s">
        <v>181</v>
      </c>
      <c r="D11" s="36" t="s">
        <v>212</v>
      </c>
      <c r="E11" s="13" t="s">
        <v>183</v>
      </c>
      <c r="F11" s="12">
        <v>2.1972900000000002</v>
      </c>
      <c r="G11" s="14"/>
      <c r="H11" s="14"/>
      <c r="I11" s="14"/>
      <c r="J11" s="14"/>
      <c r="K11" s="14"/>
      <c r="L11" s="12">
        <v>2.1972900000000002</v>
      </c>
      <c r="M11" s="14"/>
      <c r="N11" s="14"/>
      <c r="O11" s="14"/>
      <c r="P11" s="14"/>
      <c r="Q11" s="14">
        <v>2.1972900000000002</v>
      </c>
      <c r="R11" s="14"/>
      <c r="S11" s="12"/>
      <c r="T11" s="14"/>
      <c r="U11" s="14"/>
      <c r="V11" s="14"/>
    </row>
    <row r="12" spans="1:22" ht="19.899999999999999" customHeight="1">
      <c r="A12" s="35" t="s">
        <v>184</v>
      </c>
      <c r="B12" s="35" t="s">
        <v>172</v>
      </c>
      <c r="C12" s="35" t="s">
        <v>172</v>
      </c>
      <c r="D12" s="36" t="s">
        <v>212</v>
      </c>
      <c r="E12" s="13" t="s">
        <v>186</v>
      </c>
      <c r="F12" s="12">
        <v>288.36662000000001</v>
      </c>
      <c r="G12" s="14">
        <v>288.36662000000001</v>
      </c>
      <c r="H12" s="14">
        <v>164.46408</v>
      </c>
      <c r="I12" s="14">
        <v>50.785200000000003</v>
      </c>
      <c r="J12" s="14">
        <v>13.70534</v>
      </c>
      <c r="K12" s="14">
        <v>59.411999999999999</v>
      </c>
      <c r="L12" s="12"/>
      <c r="M12" s="14"/>
      <c r="N12" s="14"/>
      <c r="O12" s="14"/>
      <c r="P12" s="14"/>
      <c r="Q12" s="14"/>
      <c r="R12" s="14"/>
      <c r="S12" s="12"/>
      <c r="T12" s="14"/>
      <c r="U12" s="14"/>
      <c r="V12" s="14"/>
    </row>
    <row r="13" spans="1:22" ht="19.899999999999999" customHeight="1">
      <c r="A13" s="35" t="s">
        <v>192</v>
      </c>
      <c r="B13" s="35" t="s">
        <v>167</v>
      </c>
      <c r="C13" s="35" t="s">
        <v>172</v>
      </c>
      <c r="D13" s="36" t="s">
        <v>212</v>
      </c>
      <c r="E13" s="13" t="s">
        <v>194</v>
      </c>
      <c r="F13" s="12">
        <v>32.959353999999998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32.959353999999998</v>
      </c>
      <c r="S13" s="12"/>
      <c r="T13" s="14"/>
      <c r="U13" s="14"/>
      <c r="V13" s="14"/>
    </row>
  </sheetData>
  <mergeCells count="11"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4.25" customHeight="1">
      <c r="A1" s="4"/>
    </row>
    <row r="2" spans="1:11" ht="40.700000000000003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49" t="s">
        <v>31</v>
      </c>
      <c r="K3" s="49"/>
    </row>
    <row r="4" spans="1:11" ht="20.45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264</v>
      </c>
      <c r="G4" s="50" t="s">
        <v>265</v>
      </c>
      <c r="H4" s="50" t="s">
        <v>266</v>
      </c>
      <c r="I4" s="50" t="s">
        <v>267</v>
      </c>
      <c r="J4" s="50" t="s">
        <v>268</v>
      </c>
      <c r="K4" s="50" t="s">
        <v>269</v>
      </c>
    </row>
    <row r="5" spans="1:11" ht="20.4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</row>
    <row r="6" spans="1:11" ht="19.899999999999999" customHeight="1">
      <c r="A6" s="11"/>
      <c r="B6" s="11"/>
      <c r="C6" s="11"/>
      <c r="D6" s="11"/>
      <c r="E6" s="11" t="s">
        <v>134</v>
      </c>
      <c r="F6" s="15">
        <v>4.373481</v>
      </c>
      <c r="G6" s="15"/>
      <c r="H6" s="15"/>
      <c r="I6" s="15"/>
      <c r="J6" s="15"/>
      <c r="K6" s="15">
        <v>4.373481</v>
      </c>
    </row>
    <row r="7" spans="1:11" ht="19.899999999999999" customHeight="1">
      <c r="A7" s="11"/>
      <c r="B7" s="11"/>
      <c r="C7" s="11"/>
      <c r="D7" s="18" t="s">
        <v>152</v>
      </c>
      <c r="E7" s="18" t="s">
        <v>5</v>
      </c>
      <c r="F7" s="15">
        <v>4.373481</v>
      </c>
      <c r="G7" s="15"/>
      <c r="H7" s="15"/>
      <c r="I7" s="15"/>
      <c r="J7" s="15"/>
      <c r="K7" s="15">
        <v>4.373481</v>
      </c>
    </row>
    <row r="8" spans="1:11" ht="19.899999999999999" customHeight="1">
      <c r="A8" s="11"/>
      <c r="B8" s="11"/>
      <c r="C8" s="11"/>
      <c r="D8" s="33" t="s">
        <v>153</v>
      </c>
      <c r="E8" s="33" t="s">
        <v>154</v>
      </c>
      <c r="F8" s="15">
        <v>4.373481</v>
      </c>
      <c r="G8" s="15"/>
      <c r="H8" s="15"/>
      <c r="I8" s="15"/>
      <c r="J8" s="15"/>
      <c r="K8" s="15">
        <v>4.373481</v>
      </c>
    </row>
    <row r="9" spans="1:11" ht="19.899999999999999" customHeight="1">
      <c r="A9" s="35" t="s">
        <v>166</v>
      </c>
      <c r="B9" s="35" t="s">
        <v>171</v>
      </c>
      <c r="C9" s="35" t="s">
        <v>172</v>
      </c>
      <c r="D9" s="36" t="s">
        <v>212</v>
      </c>
      <c r="E9" s="13" t="s">
        <v>174</v>
      </c>
      <c r="F9" s="12">
        <v>2.8434810000000001</v>
      </c>
      <c r="G9" s="14"/>
      <c r="H9" s="14"/>
      <c r="I9" s="14"/>
      <c r="J9" s="14"/>
      <c r="K9" s="14">
        <v>2.8434810000000001</v>
      </c>
    </row>
    <row r="10" spans="1:11" ht="19.899999999999999" customHeight="1">
      <c r="A10" s="35" t="s">
        <v>184</v>
      </c>
      <c r="B10" s="35" t="s">
        <v>172</v>
      </c>
      <c r="C10" s="35" t="s">
        <v>172</v>
      </c>
      <c r="D10" s="36" t="s">
        <v>212</v>
      </c>
      <c r="E10" s="13" t="s">
        <v>186</v>
      </c>
      <c r="F10" s="12">
        <v>1.53</v>
      </c>
      <c r="G10" s="14"/>
      <c r="H10" s="14"/>
      <c r="I10" s="14"/>
      <c r="J10" s="14"/>
      <c r="K10" s="14">
        <v>1.53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4.25" customHeight="1">
      <c r="A1" s="4"/>
    </row>
    <row r="2" spans="1:18" ht="35.450000000000003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31</v>
      </c>
      <c r="R3" s="49"/>
    </row>
    <row r="4" spans="1:18" ht="21.2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264</v>
      </c>
      <c r="G4" s="50" t="s">
        <v>270</v>
      </c>
      <c r="H4" s="50" t="s">
        <v>271</v>
      </c>
      <c r="I4" s="50" t="s">
        <v>272</v>
      </c>
      <c r="J4" s="50" t="s">
        <v>273</v>
      </c>
      <c r="K4" s="50" t="s">
        <v>274</v>
      </c>
      <c r="L4" s="50" t="s">
        <v>275</v>
      </c>
      <c r="M4" s="50" t="s">
        <v>276</v>
      </c>
      <c r="N4" s="50" t="s">
        <v>266</v>
      </c>
      <c r="O4" s="50" t="s">
        <v>277</v>
      </c>
      <c r="P4" s="50" t="s">
        <v>278</v>
      </c>
      <c r="Q4" s="50" t="s">
        <v>267</v>
      </c>
      <c r="R4" s="50" t="s">
        <v>269</v>
      </c>
    </row>
    <row r="5" spans="1:18" ht="18.7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9.899999999999999" customHeight="1">
      <c r="A6" s="11"/>
      <c r="B6" s="11"/>
      <c r="C6" s="11"/>
      <c r="D6" s="11"/>
      <c r="E6" s="11" t="s">
        <v>134</v>
      </c>
      <c r="F6" s="15">
        <v>4.373481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4.373481</v>
      </c>
    </row>
    <row r="7" spans="1:18" ht="19.899999999999999" customHeight="1">
      <c r="A7" s="11"/>
      <c r="B7" s="11"/>
      <c r="C7" s="11"/>
      <c r="D7" s="18" t="s">
        <v>152</v>
      </c>
      <c r="E7" s="18" t="s">
        <v>5</v>
      </c>
      <c r="F7" s="15">
        <v>4.373481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v>4.373481</v>
      </c>
    </row>
    <row r="8" spans="1:18" ht="19.899999999999999" customHeight="1">
      <c r="A8" s="11"/>
      <c r="B8" s="11"/>
      <c r="C8" s="11"/>
      <c r="D8" s="33" t="s">
        <v>153</v>
      </c>
      <c r="E8" s="33" t="s">
        <v>154</v>
      </c>
      <c r="F8" s="15">
        <v>4.373481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v>4.373481</v>
      </c>
    </row>
    <row r="9" spans="1:18" ht="19.899999999999999" customHeight="1">
      <c r="A9" s="35" t="s">
        <v>166</v>
      </c>
      <c r="B9" s="35" t="s">
        <v>171</v>
      </c>
      <c r="C9" s="35" t="s">
        <v>172</v>
      </c>
      <c r="D9" s="36" t="s">
        <v>212</v>
      </c>
      <c r="E9" s="13" t="s">
        <v>174</v>
      </c>
      <c r="F9" s="12">
        <v>2.8434810000000001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2.8434810000000001</v>
      </c>
    </row>
    <row r="10" spans="1:18" ht="19.899999999999999" customHeight="1">
      <c r="A10" s="35" t="s">
        <v>184</v>
      </c>
      <c r="B10" s="35" t="s">
        <v>172</v>
      </c>
      <c r="C10" s="35" t="s">
        <v>172</v>
      </c>
      <c r="D10" s="36" t="s">
        <v>212</v>
      </c>
      <c r="E10" s="13" t="s">
        <v>186</v>
      </c>
      <c r="F10" s="12">
        <v>1.53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1.53</v>
      </c>
    </row>
  </sheetData>
  <mergeCells count="19">
    <mergeCell ref="P4:P5"/>
    <mergeCell ref="Q4:Q5"/>
    <mergeCell ref="R4:R5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4.25" customHeight="1">
      <c r="A1" s="4"/>
    </row>
    <row r="2" spans="1:20" ht="31.7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4.95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264</v>
      </c>
      <c r="G4" s="50" t="s">
        <v>199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 t="s">
        <v>202</v>
      </c>
      <c r="S4" s="50"/>
      <c r="T4" s="50"/>
    </row>
    <row r="5" spans="1:20" ht="31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279</v>
      </c>
      <c r="I5" s="10" t="s">
        <v>280</v>
      </c>
      <c r="J5" s="10" t="s">
        <v>281</v>
      </c>
      <c r="K5" s="10" t="s">
        <v>282</v>
      </c>
      <c r="L5" s="10" t="s">
        <v>283</v>
      </c>
      <c r="M5" s="10" t="s">
        <v>284</v>
      </c>
      <c r="N5" s="10" t="s">
        <v>285</v>
      </c>
      <c r="O5" s="10" t="s">
        <v>286</v>
      </c>
      <c r="P5" s="10" t="s">
        <v>287</v>
      </c>
      <c r="Q5" s="10" t="s">
        <v>288</v>
      </c>
      <c r="R5" s="10" t="s">
        <v>134</v>
      </c>
      <c r="S5" s="10" t="s">
        <v>235</v>
      </c>
      <c r="T5" s="10" t="s">
        <v>249</v>
      </c>
    </row>
    <row r="6" spans="1:20" ht="19.899999999999999" customHeight="1">
      <c r="A6" s="11"/>
      <c r="B6" s="11"/>
      <c r="C6" s="11"/>
      <c r="D6" s="11"/>
      <c r="E6" s="11" t="s">
        <v>134</v>
      </c>
      <c r="F6" s="17">
        <v>110.812741</v>
      </c>
      <c r="G6" s="17">
        <v>110.812741</v>
      </c>
      <c r="H6" s="17">
        <v>16.479676999999999</v>
      </c>
      <c r="I6" s="17"/>
      <c r="J6" s="17">
        <v>8.2398380000000007</v>
      </c>
      <c r="K6" s="17"/>
      <c r="L6" s="17"/>
      <c r="M6" s="17"/>
      <c r="N6" s="17"/>
      <c r="O6" s="17">
        <v>12</v>
      </c>
      <c r="P6" s="17"/>
      <c r="Q6" s="17">
        <v>74.093226000000001</v>
      </c>
      <c r="R6" s="17"/>
      <c r="S6" s="17"/>
      <c r="T6" s="17"/>
    </row>
    <row r="7" spans="1:20" ht="19.899999999999999" customHeight="1">
      <c r="A7" s="11"/>
      <c r="B7" s="11"/>
      <c r="C7" s="11"/>
      <c r="D7" s="18" t="s">
        <v>152</v>
      </c>
      <c r="E7" s="18" t="s">
        <v>5</v>
      </c>
      <c r="F7" s="17">
        <v>110.812741</v>
      </c>
      <c r="G7" s="17">
        <v>110.812741</v>
      </c>
      <c r="H7" s="17">
        <v>16.479676999999999</v>
      </c>
      <c r="I7" s="17"/>
      <c r="J7" s="17">
        <v>8.2398380000000007</v>
      </c>
      <c r="K7" s="17"/>
      <c r="L7" s="17"/>
      <c r="M7" s="17"/>
      <c r="N7" s="17"/>
      <c r="O7" s="17">
        <v>12</v>
      </c>
      <c r="P7" s="17"/>
      <c r="Q7" s="17">
        <v>74.093226000000001</v>
      </c>
      <c r="R7" s="17"/>
      <c r="S7" s="17"/>
      <c r="T7" s="17"/>
    </row>
    <row r="8" spans="1:20" ht="19.899999999999999" customHeight="1">
      <c r="A8" s="11"/>
      <c r="B8" s="11"/>
      <c r="C8" s="11"/>
      <c r="D8" s="33" t="s">
        <v>153</v>
      </c>
      <c r="E8" s="33" t="s">
        <v>154</v>
      </c>
      <c r="F8" s="17">
        <v>110.812741</v>
      </c>
      <c r="G8" s="17">
        <v>110.812741</v>
      </c>
      <c r="H8" s="17">
        <v>16.479676999999999</v>
      </c>
      <c r="I8" s="17"/>
      <c r="J8" s="17">
        <v>8.2398380000000007</v>
      </c>
      <c r="K8" s="17"/>
      <c r="L8" s="17"/>
      <c r="M8" s="17"/>
      <c r="N8" s="17"/>
      <c r="O8" s="17">
        <v>12</v>
      </c>
      <c r="P8" s="17"/>
      <c r="Q8" s="17">
        <v>74.093226000000001</v>
      </c>
      <c r="R8" s="17"/>
      <c r="S8" s="17"/>
      <c r="T8" s="17"/>
    </row>
    <row r="9" spans="1:20" ht="19.899999999999999" customHeight="1">
      <c r="A9" s="35" t="s">
        <v>184</v>
      </c>
      <c r="B9" s="35" t="s">
        <v>172</v>
      </c>
      <c r="C9" s="35" t="s">
        <v>172</v>
      </c>
      <c r="D9" s="36" t="s">
        <v>212</v>
      </c>
      <c r="E9" s="13" t="s">
        <v>186</v>
      </c>
      <c r="F9" s="12">
        <v>110.812741</v>
      </c>
      <c r="G9" s="14">
        <v>110.812741</v>
      </c>
      <c r="H9" s="14">
        <v>16.479676999999999</v>
      </c>
      <c r="I9" s="14"/>
      <c r="J9" s="14">
        <v>8.2398380000000007</v>
      </c>
      <c r="K9" s="14"/>
      <c r="L9" s="14"/>
      <c r="M9" s="14"/>
      <c r="N9" s="14"/>
      <c r="O9" s="14">
        <v>12</v>
      </c>
      <c r="P9" s="14"/>
      <c r="Q9" s="14">
        <v>74.093226000000001</v>
      </c>
      <c r="R9" s="14"/>
      <c r="S9" s="14"/>
      <c r="T9" s="14"/>
    </row>
  </sheetData>
  <mergeCells count="9"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4.25" customHeight="1">
      <c r="A1" s="4"/>
    </row>
    <row r="2" spans="1:33" ht="38.450000000000003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31</v>
      </c>
      <c r="AG3" s="49"/>
    </row>
    <row r="4" spans="1:33" ht="21.95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289</v>
      </c>
      <c r="G4" s="50" t="s">
        <v>290</v>
      </c>
      <c r="H4" s="50" t="s">
        <v>291</v>
      </c>
      <c r="I4" s="50" t="s">
        <v>292</v>
      </c>
      <c r="J4" s="50" t="s">
        <v>293</v>
      </c>
      <c r="K4" s="50" t="s">
        <v>294</v>
      </c>
      <c r="L4" s="50" t="s">
        <v>295</v>
      </c>
      <c r="M4" s="50" t="s">
        <v>296</v>
      </c>
      <c r="N4" s="50" t="s">
        <v>297</v>
      </c>
      <c r="O4" s="50" t="s">
        <v>298</v>
      </c>
      <c r="P4" s="50" t="s">
        <v>299</v>
      </c>
      <c r="Q4" s="50" t="s">
        <v>285</v>
      </c>
      <c r="R4" s="50" t="s">
        <v>287</v>
      </c>
      <c r="S4" s="50" t="s">
        <v>300</v>
      </c>
      <c r="T4" s="50" t="s">
        <v>280</v>
      </c>
      <c r="U4" s="50" t="s">
        <v>281</v>
      </c>
      <c r="V4" s="50" t="s">
        <v>284</v>
      </c>
      <c r="W4" s="50" t="s">
        <v>301</v>
      </c>
      <c r="X4" s="50" t="s">
        <v>302</v>
      </c>
      <c r="Y4" s="50" t="s">
        <v>303</v>
      </c>
      <c r="Z4" s="50" t="s">
        <v>304</v>
      </c>
      <c r="AA4" s="50" t="s">
        <v>283</v>
      </c>
      <c r="AB4" s="50" t="s">
        <v>305</v>
      </c>
      <c r="AC4" s="50" t="s">
        <v>306</v>
      </c>
      <c r="AD4" s="50" t="s">
        <v>286</v>
      </c>
      <c r="AE4" s="50" t="s">
        <v>307</v>
      </c>
      <c r="AF4" s="50" t="s">
        <v>308</v>
      </c>
      <c r="AG4" s="50" t="s">
        <v>288</v>
      </c>
    </row>
    <row r="5" spans="1:33" ht="18.7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9.899999999999999" customHeight="1">
      <c r="A6" s="16"/>
      <c r="B6" s="21"/>
      <c r="C6" s="21"/>
      <c r="D6" s="13"/>
      <c r="E6" s="13" t="s">
        <v>134</v>
      </c>
      <c r="F6" s="17">
        <v>110.812741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8.2398380000000007</v>
      </c>
      <c r="V6" s="17"/>
      <c r="W6" s="17"/>
      <c r="X6" s="17"/>
      <c r="Y6" s="17"/>
      <c r="Z6" s="17"/>
      <c r="AA6" s="17"/>
      <c r="AB6" s="17">
        <v>16.479676999999999</v>
      </c>
      <c r="AC6" s="17"/>
      <c r="AD6" s="17">
        <v>12</v>
      </c>
      <c r="AE6" s="17"/>
      <c r="AF6" s="17"/>
      <c r="AG6" s="17">
        <v>74.093226000000001</v>
      </c>
    </row>
    <row r="7" spans="1:33" ht="19.899999999999999" customHeight="1">
      <c r="A7" s="11"/>
      <c r="B7" s="11"/>
      <c r="C7" s="11"/>
      <c r="D7" s="18" t="s">
        <v>152</v>
      </c>
      <c r="E7" s="18" t="s">
        <v>5</v>
      </c>
      <c r="F7" s="17">
        <v>110.812741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8.2398380000000007</v>
      </c>
      <c r="V7" s="17"/>
      <c r="W7" s="17"/>
      <c r="X7" s="17"/>
      <c r="Y7" s="17"/>
      <c r="Z7" s="17"/>
      <c r="AA7" s="17"/>
      <c r="AB7" s="17">
        <v>16.479676999999999</v>
      </c>
      <c r="AC7" s="17"/>
      <c r="AD7" s="17">
        <v>12</v>
      </c>
      <c r="AE7" s="17"/>
      <c r="AF7" s="17"/>
      <c r="AG7" s="17">
        <v>74.093226000000001</v>
      </c>
    </row>
    <row r="8" spans="1:33" ht="19.899999999999999" customHeight="1">
      <c r="A8" s="11"/>
      <c r="B8" s="11"/>
      <c r="C8" s="11"/>
      <c r="D8" s="33" t="s">
        <v>153</v>
      </c>
      <c r="E8" s="33" t="s">
        <v>154</v>
      </c>
      <c r="F8" s="17">
        <v>110.812741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8.2398380000000007</v>
      </c>
      <c r="V8" s="17"/>
      <c r="W8" s="17"/>
      <c r="X8" s="17"/>
      <c r="Y8" s="17"/>
      <c r="Z8" s="17"/>
      <c r="AA8" s="17"/>
      <c r="AB8" s="17">
        <v>16.479676999999999</v>
      </c>
      <c r="AC8" s="17"/>
      <c r="AD8" s="17">
        <v>12</v>
      </c>
      <c r="AE8" s="17"/>
      <c r="AF8" s="17"/>
      <c r="AG8" s="17">
        <v>74.093226000000001</v>
      </c>
    </row>
    <row r="9" spans="1:33" ht="19.899999999999999" customHeight="1">
      <c r="A9" s="35" t="s">
        <v>184</v>
      </c>
      <c r="B9" s="35" t="s">
        <v>172</v>
      </c>
      <c r="C9" s="35" t="s">
        <v>172</v>
      </c>
      <c r="D9" s="36" t="s">
        <v>212</v>
      </c>
      <c r="E9" s="13" t="s">
        <v>186</v>
      </c>
      <c r="F9" s="14">
        <v>110.812741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8.2398380000000007</v>
      </c>
      <c r="V9" s="14"/>
      <c r="W9" s="14"/>
      <c r="X9" s="14"/>
      <c r="Y9" s="14"/>
      <c r="Z9" s="14"/>
      <c r="AA9" s="14"/>
      <c r="AB9" s="14">
        <v>16.479676999999999</v>
      </c>
      <c r="AC9" s="14"/>
      <c r="AD9" s="14">
        <v>12</v>
      </c>
      <c r="AE9" s="14"/>
      <c r="AF9" s="14"/>
      <c r="AG9" s="14">
        <v>74.093226000000001</v>
      </c>
    </row>
  </sheetData>
  <mergeCells count="34">
    <mergeCell ref="AE4:AE5"/>
    <mergeCell ref="AF4:AF5"/>
    <mergeCell ref="AG4:AG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spans="1:8" ht="14.25" customHeight="1">
      <c r="A1" s="4"/>
    </row>
    <row r="2" spans="1:8" ht="29.45" customHeight="1">
      <c r="A2" s="51" t="s">
        <v>21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20.45" customHeight="1">
      <c r="A4" s="50" t="s">
        <v>309</v>
      </c>
      <c r="B4" s="50" t="s">
        <v>310</v>
      </c>
      <c r="C4" s="50" t="s">
        <v>311</v>
      </c>
      <c r="D4" s="50" t="s">
        <v>312</v>
      </c>
      <c r="E4" s="50" t="s">
        <v>313</v>
      </c>
      <c r="F4" s="50"/>
      <c r="G4" s="50"/>
      <c r="H4" s="50" t="s">
        <v>314</v>
      </c>
    </row>
    <row r="5" spans="1:8" ht="22.7" customHeight="1">
      <c r="A5" s="50"/>
      <c r="B5" s="50"/>
      <c r="C5" s="50"/>
      <c r="D5" s="50"/>
      <c r="E5" s="10" t="s">
        <v>136</v>
      </c>
      <c r="F5" s="10" t="s">
        <v>315</v>
      </c>
      <c r="G5" s="10" t="s">
        <v>316</v>
      </c>
      <c r="H5" s="50"/>
    </row>
    <row r="6" spans="1:8" ht="19.899999999999999" customHeight="1">
      <c r="A6" s="11"/>
      <c r="B6" s="11" t="s">
        <v>134</v>
      </c>
      <c r="C6" s="15">
        <v>18</v>
      </c>
      <c r="D6" s="15"/>
      <c r="E6" s="15">
        <v>18</v>
      </c>
      <c r="F6" s="15"/>
      <c r="G6" s="15">
        <v>18</v>
      </c>
      <c r="H6" s="15"/>
    </row>
    <row r="7" spans="1:8" ht="19.899999999999999" customHeight="1">
      <c r="A7" s="18" t="s">
        <v>152</v>
      </c>
      <c r="B7" s="18" t="s">
        <v>5</v>
      </c>
      <c r="C7" s="15">
        <v>18</v>
      </c>
      <c r="D7" s="15"/>
      <c r="E7" s="15">
        <v>18</v>
      </c>
      <c r="F7" s="15"/>
      <c r="G7" s="15">
        <v>18</v>
      </c>
      <c r="H7" s="15"/>
    </row>
    <row r="8" spans="1:8" ht="19.899999999999999" customHeight="1">
      <c r="A8" s="36" t="s">
        <v>153</v>
      </c>
      <c r="B8" s="36" t="s">
        <v>154</v>
      </c>
      <c r="C8" s="14">
        <v>18</v>
      </c>
      <c r="D8" s="14"/>
      <c r="E8" s="12">
        <v>18</v>
      </c>
      <c r="F8" s="14"/>
      <c r="G8" s="14">
        <v>18</v>
      </c>
      <c r="H8" s="14"/>
    </row>
  </sheetData>
  <mergeCells count="9">
    <mergeCell ref="A2:H2"/>
    <mergeCell ref="A3:F3"/>
    <mergeCell ref="G3:H3"/>
    <mergeCell ref="A4:A5"/>
    <mergeCell ref="B4:B5"/>
    <mergeCell ref="C4:C5"/>
    <mergeCell ref="D4:D5"/>
    <mergeCell ref="E4:G4"/>
    <mergeCell ref="H4:H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22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20.45" customHeight="1">
      <c r="A4" s="50" t="s">
        <v>156</v>
      </c>
      <c r="B4" s="50" t="s">
        <v>157</v>
      </c>
      <c r="C4" s="50" t="s">
        <v>134</v>
      </c>
      <c r="D4" s="50" t="s">
        <v>317</v>
      </c>
      <c r="E4" s="50"/>
      <c r="F4" s="50"/>
      <c r="G4" s="50"/>
      <c r="H4" s="50" t="s">
        <v>159</v>
      </c>
    </row>
    <row r="5" spans="1:8" ht="17.25" customHeight="1">
      <c r="A5" s="50"/>
      <c r="B5" s="50"/>
      <c r="C5" s="50"/>
      <c r="D5" s="50" t="s">
        <v>136</v>
      </c>
      <c r="E5" s="50" t="s">
        <v>233</v>
      </c>
      <c r="F5" s="50"/>
      <c r="G5" s="50" t="s">
        <v>234</v>
      </c>
      <c r="H5" s="50"/>
    </row>
    <row r="6" spans="1:8" ht="24.2" customHeight="1">
      <c r="A6" s="50"/>
      <c r="B6" s="50"/>
      <c r="C6" s="50"/>
      <c r="D6" s="50"/>
      <c r="E6" s="10" t="s">
        <v>214</v>
      </c>
      <c r="F6" s="10" t="s">
        <v>206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A2:H2"/>
    <mergeCell ref="A3:F3"/>
    <mergeCell ref="G3:H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4.25" customHeight="1">
      <c r="A1" s="4"/>
    </row>
    <row r="2" spans="1:20" ht="41.4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4.2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197</v>
      </c>
      <c r="G4" s="50" t="s">
        <v>198</v>
      </c>
      <c r="H4" s="50" t="s">
        <v>199</v>
      </c>
      <c r="I4" s="50" t="s">
        <v>200</v>
      </c>
      <c r="J4" s="50" t="s">
        <v>201</v>
      </c>
      <c r="K4" s="50" t="s">
        <v>202</v>
      </c>
      <c r="L4" s="50" t="s">
        <v>203</v>
      </c>
      <c r="M4" s="50" t="s">
        <v>204</v>
      </c>
      <c r="N4" s="50" t="s">
        <v>205</v>
      </c>
      <c r="O4" s="50" t="s">
        <v>206</v>
      </c>
      <c r="P4" s="50" t="s">
        <v>207</v>
      </c>
      <c r="Q4" s="50" t="s">
        <v>208</v>
      </c>
      <c r="R4" s="50" t="s">
        <v>209</v>
      </c>
      <c r="S4" s="50" t="s">
        <v>210</v>
      </c>
      <c r="T4" s="50" t="s">
        <v>211</v>
      </c>
    </row>
    <row r="5" spans="1:20" ht="17.25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9.899999999999999" customHeight="1">
      <c r="A6" s="11"/>
      <c r="B6" s="11"/>
      <c r="C6" s="11"/>
      <c r="D6" s="11"/>
      <c r="E6" s="11" t="s">
        <v>134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9.89999999999999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1">
    <mergeCell ref="P4:P5"/>
    <mergeCell ref="Q4:Q5"/>
    <mergeCell ref="R4:R5"/>
    <mergeCell ref="S4:S5"/>
    <mergeCell ref="T4:T5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4.25" customHeight="1">
      <c r="A1" s="4"/>
    </row>
    <row r="2" spans="1:20" ht="41.4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9.4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31</v>
      </c>
      <c r="Q3" s="49"/>
      <c r="R3" s="49"/>
      <c r="S3" s="49"/>
      <c r="T3" s="49"/>
    </row>
    <row r="4" spans="1:20" ht="25.7" customHeight="1">
      <c r="A4" s="50" t="s">
        <v>155</v>
      </c>
      <c r="B4" s="50"/>
      <c r="C4" s="50"/>
      <c r="D4" s="50" t="s">
        <v>195</v>
      </c>
      <c r="E4" s="50" t="s">
        <v>196</v>
      </c>
      <c r="F4" s="50" t="s">
        <v>213</v>
      </c>
      <c r="G4" s="50" t="s">
        <v>158</v>
      </c>
      <c r="H4" s="50"/>
      <c r="I4" s="50"/>
      <c r="J4" s="50"/>
      <c r="K4" s="50" t="s">
        <v>159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43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10" t="s">
        <v>134</v>
      </c>
      <c r="H5" s="10" t="s">
        <v>214</v>
      </c>
      <c r="I5" s="10" t="s">
        <v>215</v>
      </c>
      <c r="J5" s="10" t="s">
        <v>206</v>
      </c>
      <c r="K5" s="10" t="s">
        <v>134</v>
      </c>
      <c r="L5" s="10" t="s">
        <v>217</v>
      </c>
      <c r="M5" s="10" t="s">
        <v>218</v>
      </c>
      <c r="N5" s="10" t="s">
        <v>208</v>
      </c>
      <c r="O5" s="10" t="s">
        <v>219</v>
      </c>
      <c r="P5" s="10" t="s">
        <v>220</v>
      </c>
      <c r="Q5" s="10" t="s">
        <v>221</v>
      </c>
      <c r="R5" s="10" t="s">
        <v>204</v>
      </c>
      <c r="S5" s="10" t="s">
        <v>207</v>
      </c>
      <c r="T5" s="10" t="s">
        <v>211</v>
      </c>
    </row>
    <row r="6" spans="1:20" ht="19.899999999999999" customHeight="1">
      <c r="A6" s="11"/>
      <c r="B6" s="11"/>
      <c r="C6" s="11"/>
      <c r="D6" s="11"/>
      <c r="E6" s="11" t="s">
        <v>134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9.89999999999999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9">
    <mergeCell ref="A2:T2"/>
    <mergeCell ref="A3:O3"/>
    <mergeCell ref="P3:T3"/>
    <mergeCell ref="A4:C4"/>
    <mergeCell ref="D4:D5"/>
    <mergeCell ref="E4:E5"/>
    <mergeCell ref="F4:F5"/>
    <mergeCell ref="G4:J4"/>
    <mergeCell ref="K4:T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28.7" customHeight="1">
      <c r="A1" s="4"/>
      <c r="B1" s="45" t="s">
        <v>6</v>
      </c>
      <c r="C1" s="45"/>
    </row>
    <row r="2" spans="1:3" ht="21.95" customHeight="1">
      <c r="B2" s="45"/>
      <c r="C2" s="45"/>
    </row>
    <row r="3" spans="1:3" ht="27.2" customHeight="1">
      <c r="B3" s="46" t="s">
        <v>7</v>
      </c>
      <c r="C3" s="46"/>
    </row>
    <row r="4" spans="1:3" ht="28.5" customHeight="1">
      <c r="B4" s="5">
        <v>1</v>
      </c>
      <c r="C4" s="6" t="s">
        <v>8</v>
      </c>
    </row>
    <row r="5" spans="1:3" ht="28.5" customHeight="1">
      <c r="B5" s="5">
        <v>2</v>
      </c>
      <c r="C5" s="7" t="s">
        <v>9</v>
      </c>
    </row>
    <row r="6" spans="1:3" ht="28.5" customHeight="1">
      <c r="B6" s="5">
        <v>3</v>
      </c>
      <c r="C6" s="6" t="s">
        <v>10</v>
      </c>
    </row>
    <row r="7" spans="1:3" ht="28.5" customHeight="1">
      <c r="B7" s="5">
        <v>4</v>
      </c>
      <c r="C7" s="6" t="s">
        <v>11</v>
      </c>
    </row>
    <row r="8" spans="1:3" ht="28.5" customHeight="1">
      <c r="B8" s="5">
        <v>5</v>
      </c>
      <c r="C8" s="6" t="s">
        <v>12</v>
      </c>
    </row>
    <row r="9" spans="1:3" ht="28.5" customHeight="1">
      <c r="B9" s="5">
        <v>6</v>
      </c>
      <c r="C9" s="6" t="s">
        <v>13</v>
      </c>
    </row>
    <row r="10" spans="1:3" ht="28.5" customHeight="1">
      <c r="B10" s="5">
        <v>7</v>
      </c>
      <c r="C10" s="6" t="s">
        <v>14</v>
      </c>
    </row>
    <row r="11" spans="1:3" ht="28.5" customHeight="1">
      <c r="B11" s="5">
        <v>8</v>
      </c>
      <c r="C11" s="6" t="s">
        <v>15</v>
      </c>
    </row>
    <row r="12" spans="1:3" ht="28.5" customHeight="1">
      <c r="B12" s="5">
        <v>9</v>
      </c>
      <c r="C12" s="6" t="s">
        <v>16</v>
      </c>
    </row>
    <row r="13" spans="1:3" ht="28.5" customHeight="1">
      <c r="B13" s="5">
        <v>10</v>
      </c>
      <c r="C13" s="6" t="s">
        <v>17</v>
      </c>
    </row>
    <row r="14" spans="1:3" ht="28.5" customHeight="1">
      <c r="B14" s="5">
        <v>11</v>
      </c>
      <c r="C14" s="6" t="s">
        <v>18</v>
      </c>
    </row>
    <row r="15" spans="1:3" ht="28.5" customHeight="1">
      <c r="B15" s="5">
        <v>12</v>
      </c>
      <c r="C15" s="6" t="s">
        <v>19</v>
      </c>
    </row>
    <row r="16" spans="1:3" ht="28.5" customHeight="1">
      <c r="B16" s="5">
        <v>13</v>
      </c>
      <c r="C16" s="6" t="s">
        <v>20</v>
      </c>
    </row>
    <row r="17" spans="2:3" ht="28.5" customHeight="1">
      <c r="B17" s="5">
        <v>14</v>
      </c>
      <c r="C17" s="6" t="s">
        <v>21</v>
      </c>
    </row>
    <row r="18" spans="2:3" ht="28.5" customHeight="1">
      <c r="B18" s="5">
        <v>15</v>
      </c>
      <c r="C18" s="6" t="s">
        <v>22</v>
      </c>
    </row>
    <row r="19" spans="2:3" ht="28.5" customHeight="1">
      <c r="B19" s="5">
        <v>16</v>
      </c>
      <c r="C19" s="6" t="s">
        <v>23</v>
      </c>
    </row>
    <row r="20" spans="2:3" ht="28.5" customHeight="1">
      <c r="B20" s="5">
        <v>17</v>
      </c>
      <c r="C20" s="6" t="s">
        <v>24</v>
      </c>
    </row>
    <row r="21" spans="2:3" ht="28.5" customHeight="1">
      <c r="B21" s="5">
        <v>18</v>
      </c>
      <c r="C21" s="6" t="s">
        <v>25</v>
      </c>
    </row>
    <row r="22" spans="2:3" ht="28.5" customHeight="1">
      <c r="B22" s="5">
        <v>19</v>
      </c>
      <c r="C22" s="6" t="s">
        <v>26</v>
      </c>
    </row>
    <row r="23" spans="2:3" ht="28.5" customHeight="1">
      <c r="B23" s="5">
        <v>20</v>
      </c>
      <c r="C23" s="6" t="s">
        <v>27</v>
      </c>
    </row>
    <row r="24" spans="2:3" ht="28.5" customHeight="1">
      <c r="B24" s="5">
        <v>21</v>
      </c>
      <c r="C24" s="6" t="s">
        <v>28</v>
      </c>
    </row>
    <row r="25" spans="2:3" ht="28.5" customHeight="1">
      <c r="B25" s="5">
        <v>22</v>
      </c>
      <c r="C25" s="6" t="s">
        <v>29</v>
      </c>
    </row>
  </sheetData>
  <mergeCells count="2">
    <mergeCell ref="B1:C2"/>
    <mergeCell ref="B3:C3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318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17.25" customHeight="1">
      <c r="A4" s="50" t="s">
        <v>156</v>
      </c>
      <c r="B4" s="50" t="s">
        <v>157</v>
      </c>
      <c r="C4" s="50" t="s">
        <v>134</v>
      </c>
      <c r="D4" s="50" t="s">
        <v>319</v>
      </c>
      <c r="E4" s="50"/>
      <c r="F4" s="50"/>
      <c r="G4" s="50"/>
      <c r="H4" s="50" t="s">
        <v>159</v>
      </c>
    </row>
    <row r="5" spans="1:8" ht="20.45" customHeight="1">
      <c r="A5" s="50"/>
      <c r="B5" s="50"/>
      <c r="C5" s="50"/>
      <c r="D5" s="50" t="s">
        <v>136</v>
      </c>
      <c r="E5" s="50" t="s">
        <v>233</v>
      </c>
      <c r="F5" s="50"/>
      <c r="G5" s="50" t="s">
        <v>234</v>
      </c>
      <c r="H5" s="50"/>
    </row>
    <row r="6" spans="1:8" ht="20.45" customHeight="1">
      <c r="A6" s="50"/>
      <c r="B6" s="50"/>
      <c r="C6" s="50"/>
      <c r="D6" s="50"/>
      <c r="E6" s="10" t="s">
        <v>214</v>
      </c>
      <c r="F6" s="10" t="s">
        <v>206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4.25" customHeight="1">
      <c r="A1" s="4"/>
    </row>
    <row r="2" spans="1:8" ht="33.950000000000003" customHeight="1">
      <c r="A2" s="51" t="s">
        <v>26</v>
      </c>
      <c r="B2" s="51"/>
      <c r="C2" s="51"/>
      <c r="D2" s="51"/>
      <c r="E2" s="51"/>
      <c r="F2" s="51"/>
      <c r="G2" s="51"/>
      <c r="H2" s="51"/>
    </row>
    <row r="3" spans="1:8" ht="21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21.95" customHeight="1">
      <c r="A4" s="50" t="s">
        <v>156</v>
      </c>
      <c r="B4" s="50" t="s">
        <v>157</v>
      </c>
      <c r="C4" s="50" t="s">
        <v>134</v>
      </c>
      <c r="D4" s="50" t="s">
        <v>320</v>
      </c>
      <c r="E4" s="50"/>
      <c r="F4" s="50"/>
      <c r="G4" s="50"/>
      <c r="H4" s="50" t="s">
        <v>159</v>
      </c>
    </row>
    <row r="5" spans="1:8" ht="22.7" customHeight="1">
      <c r="A5" s="50"/>
      <c r="B5" s="50"/>
      <c r="C5" s="50"/>
      <c r="D5" s="50" t="s">
        <v>136</v>
      </c>
      <c r="E5" s="50" t="s">
        <v>233</v>
      </c>
      <c r="F5" s="50"/>
      <c r="G5" s="50" t="s">
        <v>234</v>
      </c>
      <c r="H5" s="50"/>
    </row>
    <row r="6" spans="1:8" ht="30.95" customHeight="1">
      <c r="A6" s="50"/>
      <c r="B6" s="50"/>
      <c r="C6" s="50"/>
      <c r="D6" s="50"/>
      <c r="E6" s="10" t="s">
        <v>214</v>
      </c>
      <c r="F6" s="10" t="s">
        <v>206</v>
      </c>
      <c r="G6" s="50"/>
      <c r="H6" s="50"/>
    </row>
    <row r="7" spans="1:8" ht="19.899999999999999" customHeight="1">
      <c r="A7" s="11"/>
      <c r="B7" s="16" t="s">
        <v>134</v>
      </c>
      <c r="C7" s="15">
        <v>0</v>
      </c>
      <c r="D7" s="15"/>
      <c r="E7" s="15"/>
      <c r="F7" s="15"/>
      <c r="G7" s="15"/>
      <c r="H7" s="15"/>
    </row>
    <row r="8" spans="1:8" ht="19.899999999999999" customHeight="1">
      <c r="A8" s="18"/>
      <c r="B8" s="18"/>
      <c r="C8" s="15"/>
      <c r="D8" s="15"/>
      <c r="E8" s="15"/>
      <c r="F8" s="15"/>
      <c r="G8" s="15"/>
      <c r="H8" s="15"/>
    </row>
    <row r="9" spans="1:8" ht="19.899999999999999" customHeight="1">
      <c r="A9" s="33"/>
      <c r="B9" s="33"/>
      <c r="C9" s="15"/>
      <c r="D9" s="15"/>
      <c r="E9" s="15"/>
      <c r="F9" s="15"/>
      <c r="G9" s="15"/>
      <c r="H9" s="15"/>
    </row>
    <row r="10" spans="1:8" ht="19.899999999999999" customHeight="1">
      <c r="A10" s="33"/>
      <c r="B10" s="33"/>
      <c r="C10" s="15"/>
      <c r="D10" s="15"/>
      <c r="E10" s="15"/>
      <c r="F10" s="15"/>
      <c r="G10" s="15"/>
      <c r="H10" s="15"/>
    </row>
    <row r="11" spans="1:8" ht="19.899999999999999" customHeight="1">
      <c r="A11" s="33"/>
      <c r="B11" s="33"/>
      <c r="C11" s="15"/>
      <c r="D11" s="15"/>
      <c r="E11" s="15"/>
      <c r="F11" s="15"/>
      <c r="G11" s="15"/>
      <c r="H11" s="15"/>
    </row>
    <row r="12" spans="1:8" ht="19.89999999999999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/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spans="1:15" ht="14.25" customHeight="1">
      <c r="A1" s="4"/>
    </row>
    <row r="2" spans="1:15" ht="39.950000000000003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1.2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9" t="s">
        <v>31</v>
      </c>
      <c r="O3" s="49"/>
    </row>
    <row r="4" spans="1:15" ht="22.7" customHeight="1">
      <c r="A4" s="50" t="s">
        <v>195</v>
      </c>
      <c r="B4" s="39"/>
      <c r="C4" s="50" t="s">
        <v>321</v>
      </c>
      <c r="D4" s="50" t="s">
        <v>322</v>
      </c>
      <c r="E4" s="50"/>
      <c r="F4" s="50"/>
      <c r="G4" s="50"/>
      <c r="H4" s="50"/>
      <c r="I4" s="50"/>
      <c r="J4" s="50"/>
      <c r="K4" s="50"/>
      <c r="L4" s="50"/>
      <c r="M4" s="50"/>
      <c r="N4" s="50" t="s">
        <v>323</v>
      </c>
      <c r="O4" s="50"/>
    </row>
    <row r="5" spans="1:15" ht="27.95" customHeight="1">
      <c r="A5" s="50"/>
      <c r="B5" s="39"/>
      <c r="C5" s="50"/>
      <c r="D5" s="50" t="s">
        <v>324</v>
      </c>
      <c r="E5" s="50" t="s">
        <v>137</v>
      </c>
      <c r="F5" s="50"/>
      <c r="G5" s="50"/>
      <c r="H5" s="50"/>
      <c r="I5" s="50"/>
      <c r="J5" s="50"/>
      <c r="K5" s="50" t="s">
        <v>325</v>
      </c>
      <c r="L5" s="50" t="s">
        <v>139</v>
      </c>
      <c r="M5" s="50" t="s">
        <v>140</v>
      </c>
      <c r="N5" s="50" t="s">
        <v>326</v>
      </c>
      <c r="O5" s="50" t="s">
        <v>327</v>
      </c>
    </row>
    <row r="6" spans="1:15" ht="39.200000000000003" customHeight="1">
      <c r="A6" s="50"/>
      <c r="B6" s="39"/>
      <c r="C6" s="50"/>
      <c r="D6" s="50"/>
      <c r="E6" s="10" t="s">
        <v>328</v>
      </c>
      <c r="F6" s="10" t="s">
        <v>329</v>
      </c>
      <c r="G6" s="10" t="s">
        <v>330</v>
      </c>
      <c r="H6" s="10" t="s">
        <v>331</v>
      </c>
      <c r="I6" s="10" t="s">
        <v>332</v>
      </c>
      <c r="J6" s="10" t="s">
        <v>333</v>
      </c>
      <c r="K6" s="50"/>
      <c r="L6" s="50"/>
      <c r="M6" s="50"/>
      <c r="N6" s="50"/>
      <c r="O6" s="50"/>
    </row>
    <row r="7" spans="1:15" ht="19.899999999999999" customHeight="1">
      <c r="A7" s="11"/>
      <c r="B7" s="40"/>
      <c r="C7" s="16" t="s">
        <v>134</v>
      </c>
      <c r="D7" s="15">
        <v>1025.49</v>
      </c>
      <c r="E7" s="15">
        <v>1025.49</v>
      </c>
      <c r="F7" s="15">
        <v>1025.49</v>
      </c>
      <c r="G7" s="15"/>
      <c r="H7" s="15"/>
      <c r="I7" s="15"/>
      <c r="J7" s="15"/>
      <c r="K7" s="15"/>
      <c r="L7" s="15"/>
      <c r="M7" s="15"/>
      <c r="N7" s="15">
        <v>1025.49</v>
      </c>
      <c r="O7" s="11"/>
    </row>
    <row r="8" spans="1:15" ht="19.899999999999999" customHeight="1">
      <c r="A8" s="18" t="s">
        <v>152</v>
      </c>
      <c r="B8" s="40"/>
      <c r="C8" s="18" t="s">
        <v>5</v>
      </c>
      <c r="D8" s="15">
        <v>1025.49</v>
      </c>
      <c r="E8" s="15">
        <v>1025.49</v>
      </c>
      <c r="F8" s="15">
        <v>1025.49</v>
      </c>
      <c r="G8" s="15"/>
      <c r="H8" s="15"/>
      <c r="I8" s="15"/>
      <c r="J8" s="15"/>
      <c r="K8" s="15"/>
      <c r="L8" s="15"/>
      <c r="M8" s="15"/>
      <c r="N8" s="15">
        <v>1025.49</v>
      </c>
      <c r="O8" s="11"/>
    </row>
    <row r="9" spans="1:15" ht="19.899999999999999" customHeight="1">
      <c r="A9" s="36" t="s">
        <v>334</v>
      </c>
      <c r="B9" s="40" t="s">
        <v>335</v>
      </c>
      <c r="C9" s="36" t="s">
        <v>336</v>
      </c>
      <c r="D9" s="12">
        <v>47.2</v>
      </c>
      <c r="E9" s="12">
        <v>47.2</v>
      </c>
      <c r="F9" s="12">
        <v>47.2</v>
      </c>
      <c r="G9" s="12"/>
      <c r="H9" s="12"/>
      <c r="I9" s="12"/>
      <c r="J9" s="12"/>
      <c r="K9" s="12"/>
      <c r="L9" s="12"/>
      <c r="M9" s="12"/>
      <c r="N9" s="12">
        <v>47.2</v>
      </c>
      <c r="O9" s="13"/>
    </row>
    <row r="10" spans="1:15" ht="19.899999999999999" customHeight="1">
      <c r="A10" s="36" t="s">
        <v>334</v>
      </c>
      <c r="B10" s="40" t="s">
        <v>337</v>
      </c>
      <c r="C10" s="36" t="s">
        <v>338</v>
      </c>
      <c r="D10" s="12">
        <v>20</v>
      </c>
      <c r="E10" s="12">
        <v>20</v>
      </c>
      <c r="F10" s="12">
        <v>20</v>
      </c>
      <c r="G10" s="12"/>
      <c r="H10" s="12"/>
      <c r="I10" s="12"/>
      <c r="J10" s="12"/>
      <c r="K10" s="12"/>
      <c r="L10" s="12"/>
      <c r="M10" s="12"/>
      <c r="N10" s="12">
        <v>20</v>
      </c>
      <c r="O10" s="13"/>
    </row>
    <row r="11" spans="1:15" ht="19.899999999999999" customHeight="1">
      <c r="A11" s="36" t="s">
        <v>334</v>
      </c>
      <c r="B11" s="40" t="s">
        <v>339</v>
      </c>
      <c r="C11" s="36" t="s">
        <v>340</v>
      </c>
      <c r="D11" s="12">
        <v>599.41999999999996</v>
      </c>
      <c r="E11" s="12">
        <v>599.41999999999996</v>
      </c>
      <c r="F11" s="12">
        <v>599.41999999999996</v>
      </c>
      <c r="G11" s="12"/>
      <c r="H11" s="12"/>
      <c r="I11" s="12"/>
      <c r="J11" s="12"/>
      <c r="K11" s="12"/>
      <c r="L11" s="12"/>
      <c r="M11" s="12"/>
      <c r="N11" s="12">
        <v>599.41999999999996</v>
      </c>
      <c r="O11" s="13"/>
    </row>
    <row r="12" spans="1:15" ht="19.899999999999999" customHeight="1">
      <c r="A12" s="36" t="s">
        <v>334</v>
      </c>
      <c r="B12" s="40" t="s">
        <v>341</v>
      </c>
      <c r="C12" s="36" t="s">
        <v>342</v>
      </c>
      <c r="D12" s="12">
        <v>39.1</v>
      </c>
      <c r="E12" s="12">
        <v>39.1</v>
      </c>
      <c r="F12" s="12">
        <v>39.1</v>
      </c>
      <c r="G12" s="12"/>
      <c r="H12" s="12"/>
      <c r="I12" s="12"/>
      <c r="J12" s="12"/>
      <c r="K12" s="12"/>
      <c r="L12" s="12"/>
      <c r="M12" s="12"/>
      <c r="N12" s="12">
        <v>39.1</v>
      </c>
      <c r="O12" s="13"/>
    </row>
    <row r="13" spans="1:15" ht="19.899999999999999" customHeight="1">
      <c r="A13" s="36" t="s">
        <v>334</v>
      </c>
      <c r="B13" s="40" t="s">
        <v>343</v>
      </c>
      <c r="C13" s="36" t="s">
        <v>344</v>
      </c>
      <c r="D13" s="12">
        <v>259.77</v>
      </c>
      <c r="E13" s="12">
        <v>259.77</v>
      </c>
      <c r="F13" s="12">
        <v>259.77</v>
      </c>
      <c r="G13" s="12"/>
      <c r="H13" s="12"/>
      <c r="I13" s="12"/>
      <c r="J13" s="12"/>
      <c r="K13" s="12"/>
      <c r="L13" s="12"/>
      <c r="M13" s="12"/>
      <c r="N13" s="12">
        <v>259.77</v>
      </c>
      <c r="O13" s="13"/>
    </row>
    <row r="14" spans="1:15" ht="19.899999999999999" customHeight="1">
      <c r="A14" s="36" t="s">
        <v>334</v>
      </c>
      <c r="B14" s="40" t="s">
        <v>345</v>
      </c>
      <c r="C14" s="36" t="s">
        <v>346</v>
      </c>
      <c r="D14" s="12">
        <v>60</v>
      </c>
      <c r="E14" s="12">
        <v>60</v>
      </c>
      <c r="F14" s="12">
        <v>60</v>
      </c>
      <c r="G14" s="12"/>
      <c r="H14" s="12"/>
      <c r="I14" s="12"/>
      <c r="J14" s="12"/>
      <c r="K14" s="12"/>
      <c r="L14" s="12"/>
      <c r="M14" s="12"/>
      <c r="N14" s="12">
        <v>60</v>
      </c>
      <c r="O14" s="13"/>
    </row>
  </sheetData>
  <mergeCells count="14">
    <mergeCell ref="A2:O2"/>
    <mergeCell ref="A3:M3"/>
    <mergeCell ref="N3:O3"/>
    <mergeCell ref="A4:A6"/>
    <mergeCell ref="C4:C6"/>
    <mergeCell ref="D4:M4"/>
    <mergeCell ref="N4:O4"/>
    <mergeCell ref="D5:D6"/>
    <mergeCell ref="E5:J5"/>
    <mergeCell ref="K5:K6"/>
    <mergeCell ref="L5:L6"/>
    <mergeCell ref="M5:M6"/>
    <mergeCell ref="N5:N6"/>
    <mergeCell ref="O5:O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/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spans="1:13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200000000000003" customHeight="1">
      <c r="A2" s="4"/>
      <c r="B2" s="4"/>
      <c r="C2" s="45" t="s">
        <v>347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31</v>
      </c>
      <c r="M3" s="49"/>
    </row>
    <row r="4" spans="1:13" ht="29.45" customHeight="1">
      <c r="A4" s="50" t="s">
        <v>195</v>
      </c>
      <c r="B4" s="50" t="s">
        <v>348</v>
      </c>
      <c r="C4" s="50" t="s">
        <v>349</v>
      </c>
      <c r="D4" s="50" t="s">
        <v>350</v>
      </c>
      <c r="E4" s="50" t="s">
        <v>351</v>
      </c>
      <c r="F4" s="50"/>
      <c r="G4" s="50"/>
      <c r="H4" s="50"/>
      <c r="I4" s="50"/>
      <c r="J4" s="50"/>
      <c r="K4" s="50"/>
      <c r="L4" s="50"/>
      <c r="M4" s="50"/>
    </row>
    <row r="5" spans="1:13" ht="31.7" customHeight="1">
      <c r="A5" s="50"/>
      <c r="B5" s="50"/>
      <c r="C5" s="50"/>
      <c r="D5" s="50"/>
      <c r="E5" s="10" t="s">
        <v>352</v>
      </c>
      <c r="F5" s="10" t="s">
        <v>353</v>
      </c>
      <c r="G5" s="10" t="s">
        <v>354</v>
      </c>
      <c r="H5" s="10" t="s">
        <v>355</v>
      </c>
      <c r="I5" s="10" t="s">
        <v>356</v>
      </c>
      <c r="J5" s="10" t="s">
        <v>357</v>
      </c>
      <c r="K5" s="10" t="s">
        <v>358</v>
      </c>
      <c r="L5" s="10" t="s">
        <v>359</v>
      </c>
      <c r="M5" s="10" t="s">
        <v>360</v>
      </c>
    </row>
    <row r="6" spans="1:13" ht="24.95" customHeight="1">
      <c r="A6" s="18" t="s">
        <v>3</v>
      </c>
      <c r="B6" s="18" t="s">
        <v>5</v>
      </c>
      <c r="C6" s="15">
        <v>1025.49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7.700000000000003" customHeight="1">
      <c r="A7" s="55" t="s">
        <v>153</v>
      </c>
      <c r="B7" s="55" t="s">
        <v>361</v>
      </c>
      <c r="C7" s="56">
        <v>599.41999999999996</v>
      </c>
      <c r="D7" s="55"/>
      <c r="E7" s="57" t="s">
        <v>362</v>
      </c>
      <c r="F7" s="55" t="s">
        <v>363</v>
      </c>
      <c r="G7" s="13" t="s">
        <v>364</v>
      </c>
      <c r="H7" s="13" t="s">
        <v>365</v>
      </c>
      <c r="I7" s="13" t="s">
        <v>364</v>
      </c>
      <c r="J7" s="13" t="s">
        <v>364</v>
      </c>
      <c r="K7" s="13"/>
      <c r="L7" s="13"/>
      <c r="M7" s="13"/>
    </row>
    <row r="8" spans="1:13" ht="37.700000000000003" customHeight="1">
      <c r="A8" s="55"/>
      <c r="B8" s="55"/>
      <c r="C8" s="56"/>
      <c r="D8" s="55"/>
      <c r="E8" s="57"/>
      <c r="F8" s="55"/>
      <c r="G8" s="13" t="s">
        <v>366</v>
      </c>
      <c r="H8" s="13" t="s">
        <v>367</v>
      </c>
      <c r="I8" s="13" t="s">
        <v>366</v>
      </c>
      <c r="J8" s="13" t="s">
        <v>366</v>
      </c>
      <c r="K8" s="13"/>
      <c r="L8" s="13"/>
      <c r="M8" s="13"/>
    </row>
    <row r="9" spans="1:13" ht="37.700000000000003" customHeight="1">
      <c r="A9" s="55"/>
      <c r="B9" s="55"/>
      <c r="C9" s="56"/>
      <c r="D9" s="55"/>
      <c r="E9" s="57"/>
      <c r="F9" s="55"/>
      <c r="G9" s="13" t="s">
        <v>368</v>
      </c>
      <c r="H9" s="13" t="s">
        <v>369</v>
      </c>
      <c r="I9" s="13" t="s">
        <v>368</v>
      </c>
      <c r="J9" s="13" t="s">
        <v>368</v>
      </c>
      <c r="K9" s="13"/>
      <c r="L9" s="13"/>
      <c r="M9" s="13"/>
    </row>
    <row r="10" spans="1:13" ht="37.700000000000003" customHeight="1">
      <c r="A10" s="55"/>
      <c r="B10" s="55"/>
      <c r="C10" s="56"/>
      <c r="D10" s="55"/>
      <c r="E10" s="57"/>
      <c r="F10" s="55" t="s">
        <v>370</v>
      </c>
      <c r="G10" s="13" t="s">
        <v>371</v>
      </c>
      <c r="H10" s="13" t="s">
        <v>372</v>
      </c>
      <c r="I10" s="13" t="s">
        <v>371</v>
      </c>
      <c r="J10" s="13" t="s">
        <v>371</v>
      </c>
      <c r="K10" s="13"/>
      <c r="L10" s="13"/>
      <c r="M10" s="13"/>
    </row>
    <row r="11" spans="1:13" ht="37.700000000000003" customHeight="1">
      <c r="A11" s="55"/>
      <c r="B11" s="55"/>
      <c r="C11" s="56"/>
      <c r="D11" s="55"/>
      <c r="E11" s="57"/>
      <c r="F11" s="55"/>
      <c r="G11" s="13" t="s">
        <v>373</v>
      </c>
      <c r="H11" s="13" t="s">
        <v>374</v>
      </c>
      <c r="I11" s="13" t="s">
        <v>373</v>
      </c>
      <c r="J11" s="13" t="s">
        <v>373</v>
      </c>
      <c r="K11" s="13"/>
      <c r="L11" s="13"/>
      <c r="M11" s="13"/>
    </row>
    <row r="12" spans="1:13" ht="37.700000000000003" customHeight="1">
      <c r="A12" s="55"/>
      <c r="B12" s="55"/>
      <c r="C12" s="56"/>
      <c r="D12" s="55"/>
      <c r="E12" s="57"/>
      <c r="F12" s="55"/>
      <c r="G12" s="13" t="s">
        <v>375</v>
      </c>
      <c r="H12" s="13" t="s">
        <v>376</v>
      </c>
      <c r="I12" s="13" t="s">
        <v>375</v>
      </c>
      <c r="J12" s="13" t="s">
        <v>375</v>
      </c>
      <c r="K12" s="13"/>
      <c r="L12" s="13"/>
      <c r="M12" s="13"/>
    </row>
    <row r="13" spans="1:13" ht="37.700000000000003" customHeight="1">
      <c r="A13" s="55"/>
      <c r="B13" s="55"/>
      <c r="C13" s="56"/>
      <c r="D13" s="55"/>
      <c r="E13" s="57"/>
      <c r="F13" s="55"/>
      <c r="G13" s="13" t="s">
        <v>377</v>
      </c>
      <c r="H13" s="13" t="s">
        <v>378</v>
      </c>
      <c r="I13" s="13" t="s">
        <v>377</v>
      </c>
      <c r="J13" s="13" t="s">
        <v>377</v>
      </c>
      <c r="K13" s="13"/>
      <c r="L13" s="13"/>
      <c r="M13" s="13"/>
    </row>
    <row r="14" spans="1:13" ht="37.700000000000003" customHeight="1">
      <c r="A14" s="55"/>
      <c r="B14" s="55"/>
      <c r="C14" s="56"/>
      <c r="D14" s="55"/>
      <c r="E14" s="57"/>
      <c r="F14" s="55"/>
      <c r="G14" s="13" t="s">
        <v>379</v>
      </c>
      <c r="H14" s="13" t="s">
        <v>380</v>
      </c>
      <c r="I14" s="13" t="s">
        <v>379</v>
      </c>
      <c r="J14" s="13" t="s">
        <v>379</v>
      </c>
      <c r="K14" s="13"/>
      <c r="L14" s="13"/>
      <c r="M14" s="13"/>
    </row>
    <row r="15" spans="1:13" ht="37.700000000000003" customHeight="1">
      <c r="A15" s="55"/>
      <c r="B15" s="55"/>
      <c r="C15" s="56"/>
      <c r="D15" s="55"/>
      <c r="E15" s="57"/>
      <c r="F15" s="55"/>
      <c r="G15" s="13" t="s">
        <v>381</v>
      </c>
      <c r="H15" s="13" t="s">
        <v>382</v>
      </c>
      <c r="I15" s="13" t="s">
        <v>381</v>
      </c>
      <c r="J15" s="13" t="s">
        <v>381</v>
      </c>
      <c r="K15" s="13"/>
      <c r="L15" s="13"/>
      <c r="M15" s="13"/>
    </row>
    <row r="16" spans="1:13" ht="37.700000000000003" customHeight="1">
      <c r="A16" s="55"/>
      <c r="B16" s="55"/>
      <c r="C16" s="56"/>
      <c r="D16" s="55"/>
      <c r="E16" s="57"/>
      <c r="F16" s="13" t="s">
        <v>383</v>
      </c>
      <c r="G16" s="13" t="s">
        <v>384</v>
      </c>
      <c r="H16" s="13">
        <f>100%</f>
        <v>1</v>
      </c>
      <c r="I16" s="13" t="s">
        <v>384</v>
      </c>
      <c r="J16" s="13" t="s">
        <v>384</v>
      </c>
      <c r="K16" s="13"/>
      <c r="L16" s="13"/>
      <c r="M16" s="13"/>
    </row>
    <row r="17" spans="1:13" ht="37.700000000000003" customHeight="1">
      <c r="A17" s="55"/>
      <c r="B17" s="55"/>
      <c r="C17" s="56"/>
      <c r="D17" s="55" t="s">
        <v>385</v>
      </c>
      <c r="E17" s="57" t="s">
        <v>386</v>
      </c>
      <c r="F17" s="13" t="s">
        <v>387</v>
      </c>
      <c r="G17" s="13" t="s">
        <v>388</v>
      </c>
      <c r="H17" s="13" t="s">
        <v>388</v>
      </c>
      <c r="I17" s="13" t="s">
        <v>388</v>
      </c>
      <c r="J17" s="13" t="s">
        <v>388</v>
      </c>
      <c r="K17" s="13"/>
      <c r="L17" s="13"/>
      <c r="M17" s="13"/>
    </row>
    <row r="18" spans="1:13" ht="37.700000000000003" customHeight="1">
      <c r="A18" s="55"/>
      <c r="B18" s="55"/>
      <c r="C18" s="56"/>
      <c r="D18" s="55"/>
      <c r="E18" s="57"/>
      <c r="F18" s="13" t="s">
        <v>389</v>
      </c>
      <c r="G18" s="13" t="s">
        <v>390</v>
      </c>
      <c r="H18" s="13" t="s">
        <v>391</v>
      </c>
      <c r="I18" s="13" t="s">
        <v>390</v>
      </c>
      <c r="J18" s="13" t="s">
        <v>390</v>
      </c>
      <c r="K18" s="13"/>
      <c r="L18" s="13"/>
      <c r="M18" s="13"/>
    </row>
    <row r="19" spans="1:13" ht="37.700000000000003" customHeight="1">
      <c r="A19" s="55"/>
      <c r="B19" s="55"/>
      <c r="C19" s="56"/>
      <c r="D19" s="55"/>
      <c r="E19" s="57"/>
      <c r="F19" s="13" t="s">
        <v>392</v>
      </c>
      <c r="G19" s="13" t="s">
        <v>393</v>
      </c>
      <c r="H19" s="13">
        <f>0%</f>
        <v>0</v>
      </c>
      <c r="I19" s="13" t="s">
        <v>393</v>
      </c>
      <c r="J19" s="13" t="s">
        <v>393</v>
      </c>
      <c r="K19" s="13"/>
      <c r="L19" s="13"/>
      <c r="M19" s="13"/>
    </row>
    <row r="20" spans="1:13" ht="37.700000000000003" customHeight="1">
      <c r="A20" s="55"/>
      <c r="B20" s="55"/>
      <c r="C20" s="56"/>
      <c r="D20" s="55"/>
      <c r="E20" s="57" t="s">
        <v>362</v>
      </c>
      <c r="F20" s="13" t="s">
        <v>394</v>
      </c>
      <c r="G20" s="13" t="s">
        <v>395</v>
      </c>
      <c r="H20" s="13" t="s">
        <v>396</v>
      </c>
      <c r="I20" s="13" t="s">
        <v>397</v>
      </c>
      <c r="J20" s="13" t="s">
        <v>397</v>
      </c>
      <c r="K20" s="13"/>
      <c r="L20" s="13"/>
      <c r="M20" s="13"/>
    </row>
    <row r="21" spans="1:13" ht="37.700000000000003" customHeight="1">
      <c r="A21" s="55"/>
      <c r="B21" s="55"/>
      <c r="C21" s="56"/>
      <c r="D21" s="55"/>
      <c r="E21" s="57"/>
      <c r="F21" s="13" t="s">
        <v>383</v>
      </c>
      <c r="G21" s="13" t="s">
        <v>398</v>
      </c>
      <c r="H21" s="13">
        <f>100%</f>
        <v>1</v>
      </c>
      <c r="I21" s="13" t="s">
        <v>398</v>
      </c>
      <c r="J21" s="13" t="s">
        <v>398</v>
      </c>
      <c r="K21" s="13"/>
      <c r="L21" s="13"/>
      <c r="M21" s="13"/>
    </row>
    <row r="22" spans="1:13" ht="37.700000000000003" customHeight="1">
      <c r="A22" s="55"/>
      <c r="B22" s="55"/>
      <c r="C22" s="56"/>
      <c r="D22" s="55"/>
      <c r="E22" s="57"/>
      <c r="F22" s="13" t="s">
        <v>363</v>
      </c>
      <c r="G22" s="13" t="s">
        <v>399</v>
      </c>
      <c r="H22" s="13" t="s">
        <v>400</v>
      </c>
      <c r="I22" s="13" t="s">
        <v>399</v>
      </c>
      <c r="J22" s="13" t="s">
        <v>399</v>
      </c>
      <c r="K22" s="13"/>
      <c r="L22" s="13"/>
      <c r="M22" s="13"/>
    </row>
    <row r="23" spans="1:13" ht="37.700000000000003" customHeight="1">
      <c r="A23" s="55"/>
      <c r="B23" s="55"/>
      <c r="C23" s="56"/>
      <c r="D23" s="55"/>
      <c r="E23" s="57"/>
      <c r="F23" s="13" t="s">
        <v>401</v>
      </c>
      <c r="G23" s="13" t="s">
        <v>388</v>
      </c>
      <c r="H23" s="13" t="s">
        <v>388</v>
      </c>
      <c r="I23" s="13" t="s">
        <v>388</v>
      </c>
      <c r="J23" s="13" t="s">
        <v>388</v>
      </c>
      <c r="K23" s="13"/>
      <c r="L23" s="13"/>
      <c r="M23" s="13"/>
    </row>
    <row r="24" spans="1:13" ht="37.700000000000003" customHeight="1">
      <c r="A24" s="55"/>
      <c r="B24" s="55"/>
      <c r="C24" s="56"/>
      <c r="D24" s="55"/>
      <c r="E24" s="57"/>
      <c r="F24" s="13" t="s">
        <v>402</v>
      </c>
      <c r="G24" s="13" t="s">
        <v>403</v>
      </c>
      <c r="H24" s="13" t="s">
        <v>404</v>
      </c>
      <c r="I24" s="13" t="s">
        <v>403</v>
      </c>
      <c r="J24" s="13" t="s">
        <v>403</v>
      </c>
      <c r="K24" s="13"/>
      <c r="L24" s="13"/>
      <c r="M24" s="13"/>
    </row>
    <row r="25" spans="1:13" ht="37.700000000000003" customHeight="1">
      <c r="A25" s="55"/>
      <c r="B25" s="55"/>
      <c r="C25" s="56"/>
      <c r="D25" s="55"/>
      <c r="E25" s="57"/>
      <c r="F25" s="13" t="s">
        <v>370</v>
      </c>
      <c r="G25" s="13" t="s">
        <v>405</v>
      </c>
      <c r="H25" s="13" t="s">
        <v>406</v>
      </c>
      <c r="I25" s="13" t="s">
        <v>405</v>
      </c>
      <c r="J25" s="13" t="s">
        <v>405</v>
      </c>
      <c r="K25" s="13"/>
      <c r="L25" s="13"/>
      <c r="M25" s="13"/>
    </row>
    <row r="26" spans="1:13" ht="37.700000000000003" customHeight="1">
      <c r="A26" s="55"/>
      <c r="B26" s="55"/>
      <c r="C26" s="56"/>
      <c r="D26" s="55"/>
      <c r="E26" s="11" t="s">
        <v>407</v>
      </c>
      <c r="F26" s="13" t="s">
        <v>408</v>
      </c>
      <c r="G26" s="13" t="s">
        <v>409</v>
      </c>
      <c r="H26" s="13" t="s">
        <v>410</v>
      </c>
      <c r="I26" s="13" t="s">
        <v>409</v>
      </c>
      <c r="J26" s="13" t="s">
        <v>409</v>
      </c>
      <c r="K26" s="13"/>
      <c r="L26" s="13"/>
      <c r="M26" s="13"/>
    </row>
    <row r="27" spans="1:13" ht="37.700000000000003" customHeight="1">
      <c r="A27" s="55" t="s">
        <v>153</v>
      </c>
      <c r="B27" s="55" t="s">
        <v>411</v>
      </c>
      <c r="C27" s="56">
        <v>47.2</v>
      </c>
      <c r="D27" s="55" t="s">
        <v>412</v>
      </c>
      <c r="E27" s="57" t="s">
        <v>386</v>
      </c>
      <c r="F27" s="13" t="s">
        <v>387</v>
      </c>
      <c r="G27" s="13" t="s">
        <v>388</v>
      </c>
      <c r="H27" s="13" t="s">
        <v>388</v>
      </c>
      <c r="I27" s="13" t="s">
        <v>388</v>
      </c>
      <c r="J27" s="13" t="s">
        <v>388</v>
      </c>
      <c r="K27" s="13"/>
      <c r="L27" s="13"/>
      <c r="M27" s="13"/>
    </row>
    <row r="28" spans="1:13" ht="37.700000000000003" customHeight="1">
      <c r="A28" s="55"/>
      <c r="B28" s="55"/>
      <c r="C28" s="56"/>
      <c r="D28" s="55"/>
      <c r="E28" s="57"/>
      <c r="F28" s="13" t="s">
        <v>392</v>
      </c>
      <c r="G28" s="13" t="s">
        <v>388</v>
      </c>
      <c r="H28" s="13" t="s">
        <v>388</v>
      </c>
      <c r="I28" s="13" t="s">
        <v>388</v>
      </c>
      <c r="J28" s="13" t="s">
        <v>388</v>
      </c>
      <c r="K28" s="13"/>
      <c r="L28" s="13"/>
      <c r="M28" s="13"/>
    </row>
    <row r="29" spans="1:13" ht="37.700000000000003" customHeight="1">
      <c r="A29" s="55"/>
      <c r="B29" s="55"/>
      <c r="C29" s="56"/>
      <c r="D29" s="55"/>
      <c r="E29" s="57" t="s">
        <v>413</v>
      </c>
      <c r="F29" s="13" t="s">
        <v>401</v>
      </c>
      <c r="G29" s="13" t="s">
        <v>388</v>
      </c>
      <c r="H29" s="13" t="s">
        <v>388</v>
      </c>
      <c r="I29" s="13" t="s">
        <v>388</v>
      </c>
      <c r="J29" s="13" t="s">
        <v>388</v>
      </c>
      <c r="K29" s="13"/>
      <c r="L29" s="13"/>
      <c r="M29" s="13"/>
    </row>
    <row r="30" spans="1:13" ht="37.700000000000003" customHeight="1">
      <c r="A30" s="55"/>
      <c r="B30" s="55"/>
      <c r="C30" s="56"/>
      <c r="D30" s="55"/>
      <c r="E30" s="57"/>
      <c r="F30" s="13" t="s">
        <v>402</v>
      </c>
      <c r="G30" s="13" t="s">
        <v>414</v>
      </c>
      <c r="H30" s="13" t="s">
        <v>414</v>
      </c>
      <c r="I30" s="13" t="s">
        <v>414</v>
      </c>
      <c r="J30" s="13" t="s">
        <v>414</v>
      </c>
      <c r="K30" s="13"/>
      <c r="L30" s="13"/>
      <c r="M30" s="13"/>
    </row>
    <row r="31" spans="1:13" ht="37.700000000000003" customHeight="1">
      <c r="A31" s="55"/>
      <c r="B31" s="55"/>
      <c r="C31" s="56"/>
      <c r="D31" s="55"/>
      <c r="E31" s="57" t="s">
        <v>413</v>
      </c>
      <c r="F31" s="55" t="s">
        <v>370</v>
      </c>
      <c r="G31" s="13" t="s">
        <v>415</v>
      </c>
      <c r="H31" s="13" t="s">
        <v>416</v>
      </c>
      <c r="I31" s="13" t="s">
        <v>417</v>
      </c>
      <c r="J31" s="13" t="s">
        <v>415</v>
      </c>
      <c r="K31" s="13"/>
      <c r="L31" s="13"/>
      <c r="M31" s="13"/>
    </row>
    <row r="32" spans="1:13" ht="37.700000000000003" customHeight="1">
      <c r="A32" s="55"/>
      <c r="B32" s="55"/>
      <c r="C32" s="56"/>
      <c r="D32" s="55"/>
      <c r="E32" s="57"/>
      <c r="F32" s="55"/>
      <c r="G32" s="13" t="s">
        <v>418</v>
      </c>
      <c r="H32" s="13" t="s">
        <v>419</v>
      </c>
      <c r="I32" s="13" t="s">
        <v>420</v>
      </c>
      <c r="J32" s="13" t="s">
        <v>418</v>
      </c>
      <c r="K32" s="13"/>
      <c r="L32" s="13"/>
      <c r="M32" s="13"/>
    </row>
    <row r="33" spans="1:13" ht="37.700000000000003" customHeight="1">
      <c r="A33" s="55"/>
      <c r="B33" s="55"/>
      <c r="C33" s="56"/>
      <c r="D33" s="55"/>
      <c r="E33" s="57"/>
      <c r="F33" s="55"/>
      <c r="G33" s="13" t="s">
        <v>421</v>
      </c>
      <c r="H33" s="13" t="s">
        <v>419</v>
      </c>
      <c r="I33" s="13" t="s">
        <v>422</v>
      </c>
      <c r="J33" s="13" t="s">
        <v>421</v>
      </c>
      <c r="K33" s="13"/>
      <c r="L33" s="13"/>
      <c r="M33" s="13"/>
    </row>
    <row r="34" spans="1:13" ht="37.700000000000003" customHeight="1">
      <c r="A34" s="55"/>
      <c r="B34" s="55"/>
      <c r="C34" s="56"/>
      <c r="D34" s="55"/>
      <c r="E34" s="57"/>
      <c r="F34" s="55"/>
      <c r="G34" s="13" t="s">
        <v>423</v>
      </c>
      <c r="H34" s="13" t="s">
        <v>424</v>
      </c>
      <c r="I34" s="13" t="s">
        <v>425</v>
      </c>
      <c r="J34" s="13" t="s">
        <v>423</v>
      </c>
      <c r="K34" s="13"/>
      <c r="L34" s="13"/>
      <c r="M34" s="13"/>
    </row>
    <row r="35" spans="1:13" ht="37.700000000000003" customHeight="1">
      <c r="A35" s="55"/>
      <c r="B35" s="55"/>
      <c r="C35" s="56"/>
      <c r="D35" s="55"/>
      <c r="E35" s="57"/>
      <c r="F35" s="55"/>
      <c r="G35" s="13" t="s">
        <v>426</v>
      </c>
      <c r="H35" s="13" t="s">
        <v>427</v>
      </c>
      <c r="I35" s="13" t="s">
        <v>428</v>
      </c>
      <c r="J35" s="13" t="s">
        <v>426</v>
      </c>
      <c r="K35" s="13"/>
      <c r="L35" s="13"/>
      <c r="M35" s="13"/>
    </row>
    <row r="36" spans="1:13" ht="37.700000000000003" customHeight="1">
      <c r="A36" s="55"/>
      <c r="B36" s="55"/>
      <c r="C36" s="56"/>
      <c r="D36" s="55"/>
      <c r="E36" s="11" t="s">
        <v>386</v>
      </c>
      <c r="F36" s="13" t="s">
        <v>389</v>
      </c>
      <c r="G36" s="13" t="s">
        <v>429</v>
      </c>
      <c r="H36" s="13" t="s">
        <v>430</v>
      </c>
      <c r="I36" s="13" t="s">
        <v>429</v>
      </c>
      <c r="J36" s="13" t="s">
        <v>429</v>
      </c>
      <c r="K36" s="13"/>
      <c r="L36" s="13"/>
      <c r="M36" s="13"/>
    </row>
    <row r="37" spans="1:13" ht="37.700000000000003" customHeight="1">
      <c r="A37" s="55"/>
      <c r="B37" s="55"/>
      <c r="C37" s="56"/>
      <c r="D37" s="55"/>
      <c r="E37" s="57" t="s">
        <v>362</v>
      </c>
      <c r="F37" s="13" t="s">
        <v>394</v>
      </c>
      <c r="G37" s="13" t="s">
        <v>431</v>
      </c>
      <c r="H37" s="13" t="s">
        <v>396</v>
      </c>
      <c r="I37" s="13" t="s">
        <v>431</v>
      </c>
      <c r="J37" s="13" t="s">
        <v>431</v>
      </c>
      <c r="K37" s="13"/>
      <c r="L37" s="13"/>
      <c r="M37" s="13"/>
    </row>
    <row r="38" spans="1:13" ht="37.700000000000003" customHeight="1">
      <c r="A38" s="55"/>
      <c r="B38" s="55"/>
      <c r="C38" s="56"/>
      <c r="D38" s="55"/>
      <c r="E38" s="57"/>
      <c r="F38" s="55" t="s">
        <v>383</v>
      </c>
      <c r="G38" s="13" t="s">
        <v>432</v>
      </c>
      <c r="H38" s="13" t="s">
        <v>433</v>
      </c>
      <c r="I38" s="13" t="s">
        <v>432</v>
      </c>
      <c r="J38" s="13" t="s">
        <v>432</v>
      </c>
      <c r="K38" s="13"/>
      <c r="L38" s="13"/>
      <c r="M38" s="13"/>
    </row>
    <row r="39" spans="1:13" ht="37.700000000000003" customHeight="1">
      <c r="A39" s="55"/>
      <c r="B39" s="55"/>
      <c r="C39" s="56"/>
      <c r="D39" s="55"/>
      <c r="E39" s="57"/>
      <c r="F39" s="55"/>
      <c r="G39" s="13" t="s">
        <v>434</v>
      </c>
      <c r="H39" s="13">
        <f>100%</f>
        <v>1</v>
      </c>
      <c r="I39" s="13" t="s">
        <v>434</v>
      </c>
      <c r="J39" s="13" t="s">
        <v>434</v>
      </c>
      <c r="K39" s="13"/>
      <c r="L39" s="13"/>
      <c r="M39" s="13"/>
    </row>
    <row r="40" spans="1:13" ht="37.700000000000003" customHeight="1">
      <c r="A40" s="55"/>
      <c r="B40" s="55"/>
      <c r="C40" s="56"/>
      <c r="D40" s="55"/>
      <c r="E40" s="57"/>
      <c r="F40" s="55" t="s">
        <v>363</v>
      </c>
      <c r="G40" s="13" t="s">
        <v>435</v>
      </c>
      <c r="H40" s="13" t="s">
        <v>436</v>
      </c>
      <c r="I40" s="13" t="s">
        <v>435</v>
      </c>
      <c r="J40" s="13" t="s">
        <v>435</v>
      </c>
      <c r="K40" s="13"/>
      <c r="L40" s="13"/>
      <c r="M40" s="13"/>
    </row>
    <row r="41" spans="1:13" ht="37.700000000000003" customHeight="1">
      <c r="A41" s="55"/>
      <c r="B41" s="55"/>
      <c r="C41" s="56"/>
      <c r="D41" s="55"/>
      <c r="E41" s="57"/>
      <c r="F41" s="55"/>
      <c r="G41" s="13" t="s">
        <v>437</v>
      </c>
      <c r="H41" s="13">
        <f>100%</f>
        <v>1</v>
      </c>
      <c r="I41" s="13" t="s">
        <v>437</v>
      </c>
      <c r="J41" s="13" t="s">
        <v>437</v>
      </c>
      <c r="K41" s="13"/>
      <c r="L41" s="13"/>
      <c r="M41" s="13"/>
    </row>
    <row r="42" spans="1:13" ht="37.700000000000003" customHeight="1">
      <c r="A42" s="55"/>
      <c r="B42" s="55"/>
      <c r="C42" s="56"/>
      <c r="D42" s="55"/>
      <c r="E42" s="57"/>
      <c r="F42" s="55"/>
      <c r="G42" s="13" t="s">
        <v>438</v>
      </c>
      <c r="H42" s="13" t="s">
        <v>439</v>
      </c>
      <c r="I42" s="13" t="s">
        <v>438</v>
      </c>
      <c r="J42" s="13" t="s">
        <v>438</v>
      </c>
      <c r="K42" s="13"/>
      <c r="L42" s="13"/>
      <c r="M42" s="13"/>
    </row>
    <row r="43" spans="1:13" ht="37.700000000000003" customHeight="1">
      <c r="A43" s="55"/>
      <c r="B43" s="55"/>
      <c r="C43" s="56"/>
      <c r="D43" s="55"/>
      <c r="E43" s="57"/>
      <c r="F43" s="55"/>
      <c r="G43" s="13" t="s">
        <v>440</v>
      </c>
      <c r="H43" s="13" t="s">
        <v>441</v>
      </c>
      <c r="I43" s="13" t="s">
        <v>440</v>
      </c>
      <c r="J43" s="13" t="s">
        <v>440</v>
      </c>
      <c r="K43" s="13"/>
      <c r="L43" s="13"/>
      <c r="M43" s="13"/>
    </row>
    <row r="44" spans="1:13" ht="37.700000000000003" customHeight="1">
      <c r="A44" s="55"/>
      <c r="B44" s="55"/>
      <c r="C44" s="56"/>
      <c r="D44" s="55"/>
      <c r="E44" s="57"/>
      <c r="F44" s="55"/>
      <c r="G44" s="13" t="s">
        <v>442</v>
      </c>
      <c r="H44" s="13" t="s">
        <v>443</v>
      </c>
      <c r="I44" s="13" t="s">
        <v>442</v>
      </c>
      <c r="J44" s="13" t="s">
        <v>442</v>
      </c>
      <c r="K44" s="13"/>
      <c r="L44" s="13"/>
      <c r="M44" s="13"/>
    </row>
    <row r="45" spans="1:13" ht="37.700000000000003" customHeight="1">
      <c r="A45" s="55"/>
      <c r="B45" s="55"/>
      <c r="C45" s="56"/>
      <c r="D45" s="55"/>
      <c r="E45" s="11" t="s">
        <v>407</v>
      </c>
      <c r="F45" s="13" t="s">
        <v>408</v>
      </c>
      <c r="G45" s="13" t="s">
        <v>444</v>
      </c>
      <c r="H45" s="13" t="s">
        <v>433</v>
      </c>
      <c r="I45" s="13" t="s">
        <v>444</v>
      </c>
      <c r="J45" s="13" t="s">
        <v>444</v>
      </c>
      <c r="K45" s="13"/>
      <c r="L45" s="13"/>
      <c r="M45" s="13"/>
    </row>
    <row r="46" spans="1:13" ht="37.700000000000003" customHeight="1">
      <c r="A46" s="55" t="s">
        <v>153</v>
      </c>
      <c r="B46" s="55" t="s">
        <v>445</v>
      </c>
      <c r="C46" s="56">
        <v>39.1</v>
      </c>
      <c r="D46" s="55"/>
      <c r="E46" s="57" t="s">
        <v>413</v>
      </c>
      <c r="F46" s="55" t="s">
        <v>370</v>
      </c>
      <c r="G46" s="13" t="s">
        <v>446</v>
      </c>
      <c r="H46" s="13" t="s">
        <v>447</v>
      </c>
      <c r="I46" s="13" t="s">
        <v>448</v>
      </c>
      <c r="J46" s="13" t="s">
        <v>446</v>
      </c>
      <c r="K46" s="13"/>
      <c r="L46" s="13"/>
      <c r="M46" s="13"/>
    </row>
    <row r="47" spans="1:13" ht="37.700000000000003" customHeight="1">
      <c r="A47" s="55"/>
      <c r="B47" s="55"/>
      <c r="C47" s="56"/>
      <c r="D47" s="55"/>
      <c r="E47" s="57"/>
      <c r="F47" s="55"/>
      <c r="G47" s="13" t="s">
        <v>449</v>
      </c>
      <c r="H47" s="13" t="s">
        <v>450</v>
      </c>
      <c r="I47" s="13" t="s">
        <v>448</v>
      </c>
      <c r="J47" s="13" t="s">
        <v>449</v>
      </c>
      <c r="K47" s="13"/>
      <c r="L47" s="13"/>
      <c r="M47" s="13"/>
    </row>
    <row r="48" spans="1:13" ht="37.700000000000003" customHeight="1">
      <c r="A48" s="55"/>
      <c r="B48" s="55"/>
      <c r="C48" s="56"/>
      <c r="D48" s="55"/>
      <c r="E48" s="11" t="s">
        <v>362</v>
      </c>
      <c r="F48" s="13" t="s">
        <v>363</v>
      </c>
      <c r="G48" s="13" t="s">
        <v>451</v>
      </c>
      <c r="H48" s="13" t="s">
        <v>452</v>
      </c>
      <c r="I48" s="13" t="s">
        <v>453</v>
      </c>
      <c r="J48" s="13" t="s">
        <v>451</v>
      </c>
      <c r="K48" s="13"/>
      <c r="L48" s="13"/>
      <c r="M48" s="13"/>
    </row>
    <row r="49" spans="1:13" ht="37.700000000000003" customHeight="1">
      <c r="A49" s="55"/>
      <c r="B49" s="55"/>
      <c r="C49" s="56"/>
      <c r="D49" s="55" t="s">
        <v>454</v>
      </c>
      <c r="E49" s="57" t="s">
        <v>413</v>
      </c>
      <c r="F49" s="13" t="s">
        <v>370</v>
      </c>
      <c r="G49" s="13" t="s">
        <v>455</v>
      </c>
      <c r="H49" s="13" t="s">
        <v>456</v>
      </c>
      <c r="I49" s="13" t="s">
        <v>448</v>
      </c>
      <c r="J49" s="13" t="s">
        <v>455</v>
      </c>
      <c r="K49" s="13"/>
      <c r="L49" s="13"/>
      <c r="M49" s="13"/>
    </row>
    <row r="50" spans="1:13" ht="37.700000000000003" customHeight="1">
      <c r="A50" s="55"/>
      <c r="B50" s="55"/>
      <c r="C50" s="56"/>
      <c r="D50" s="55"/>
      <c r="E50" s="57"/>
      <c r="F50" s="13" t="s">
        <v>402</v>
      </c>
      <c r="G50" s="13" t="s">
        <v>414</v>
      </c>
      <c r="H50" s="13" t="s">
        <v>414</v>
      </c>
      <c r="I50" s="13" t="s">
        <v>414</v>
      </c>
      <c r="J50" s="13" t="s">
        <v>414</v>
      </c>
      <c r="K50" s="13"/>
      <c r="L50" s="13"/>
      <c r="M50" s="13"/>
    </row>
    <row r="51" spans="1:13" ht="37.700000000000003" customHeight="1">
      <c r="A51" s="55"/>
      <c r="B51" s="55"/>
      <c r="C51" s="56"/>
      <c r="D51" s="55"/>
      <c r="E51" s="57"/>
      <c r="F51" s="13" t="s">
        <v>401</v>
      </c>
      <c r="G51" s="13" t="s">
        <v>388</v>
      </c>
      <c r="H51" s="13" t="s">
        <v>388</v>
      </c>
      <c r="I51" s="13" t="s">
        <v>388</v>
      </c>
      <c r="J51" s="13" t="s">
        <v>388</v>
      </c>
      <c r="K51" s="13"/>
      <c r="L51" s="13"/>
      <c r="M51" s="13"/>
    </row>
    <row r="52" spans="1:13" ht="37.700000000000003" customHeight="1">
      <c r="A52" s="55"/>
      <c r="B52" s="55"/>
      <c r="C52" s="56"/>
      <c r="D52" s="55"/>
      <c r="E52" s="57" t="s">
        <v>362</v>
      </c>
      <c r="F52" s="13" t="s">
        <v>363</v>
      </c>
      <c r="G52" s="13" t="s">
        <v>457</v>
      </c>
      <c r="H52" s="13" t="s">
        <v>458</v>
      </c>
      <c r="I52" s="13" t="s">
        <v>453</v>
      </c>
      <c r="J52" s="13" t="s">
        <v>457</v>
      </c>
      <c r="K52" s="13"/>
      <c r="L52" s="13"/>
      <c r="M52" s="13"/>
    </row>
    <row r="53" spans="1:13" ht="37.700000000000003" customHeight="1">
      <c r="A53" s="55"/>
      <c r="B53" s="55"/>
      <c r="C53" s="56"/>
      <c r="D53" s="55"/>
      <c r="E53" s="57"/>
      <c r="F53" s="13" t="s">
        <v>383</v>
      </c>
      <c r="G53" s="13" t="s">
        <v>459</v>
      </c>
      <c r="H53" s="13" t="s">
        <v>433</v>
      </c>
      <c r="I53" s="13" t="s">
        <v>459</v>
      </c>
      <c r="J53" s="13" t="s">
        <v>459</v>
      </c>
      <c r="K53" s="13"/>
      <c r="L53" s="13"/>
      <c r="M53" s="13"/>
    </row>
    <row r="54" spans="1:13" ht="37.700000000000003" customHeight="1">
      <c r="A54" s="55"/>
      <c r="B54" s="55"/>
      <c r="C54" s="56"/>
      <c r="D54" s="55"/>
      <c r="E54" s="57"/>
      <c r="F54" s="13" t="s">
        <v>394</v>
      </c>
      <c r="G54" s="13" t="s">
        <v>460</v>
      </c>
      <c r="H54" s="13" t="s">
        <v>396</v>
      </c>
      <c r="I54" s="13" t="s">
        <v>461</v>
      </c>
      <c r="J54" s="13" t="s">
        <v>460</v>
      </c>
      <c r="K54" s="13"/>
      <c r="L54" s="13"/>
      <c r="M54" s="13"/>
    </row>
    <row r="55" spans="1:13" ht="37.700000000000003" customHeight="1">
      <c r="A55" s="55"/>
      <c r="B55" s="55"/>
      <c r="C55" s="56"/>
      <c r="D55" s="55"/>
      <c r="E55" s="57" t="s">
        <v>386</v>
      </c>
      <c r="F55" s="13" t="s">
        <v>392</v>
      </c>
      <c r="G55" s="13" t="s">
        <v>388</v>
      </c>
      <c r="H55" s="13" t="s">
        <v>388</v>
      </c>
      <c r="I55" s="13" t="s">
        <v>388</v>
      </c>
      <c r="J55" s="13" t="s">
        <v>388</v>
      </c>
      <c r="K55" s="13"/>
      <c r="L55" s="13"/>
      <c r="M55" s="13"/>
    </row>
    <row r="56" spans="1:13" ht="37.700000000000003" customHeight="1">
      <c r="A56" s="55"/>
      <c r="B56" s="55"/>
      <c r="C56" s="56"/>
      <c r="D56" s="55"/>
      <c r="E56" s="57"/>
      <c r="F56" s="13" t="s">
        <v>389</v>
      </c>
      <c r="G56" s="13" t="s">
        <v>462</v>
      </c>
      <c r="H56" s="13" t="s">
        <v>463</v>
      </c>
      <c r="I56" s="13" t="s">
        <v>462</v>
      </c>
      <c r="J56" s="13" t="s">
        <v>462</v>
      </c>
      <c r="K56" s="13"/>
      <c r="L56" s="13"/>
      <c r="M56" s="13"/>
    </row>
    <row r="57" spans="1:13" ht="37.700000000000003" customHeight="1">
      <c r="A57" s="55"/>
      <c r="B57" s="55"/>
      <c r="C57" s="56"/>
      <c r="D57" s="55"/>
      <c r="E57" s="57"/>
      <c r="F57" s="13" t="s">
        <v>387</v>
      </c>
      <c r="G57" s="13" t="s">
        <v>388</v>
      </c>
      <c r="H57" s="13" t="s">
        <v>388</v>
      </c>
      <c r="I57" s="13" t="s">
        <v>388</v>
      </c>
      <c r="J57" s="13" t="s">
        <v>388</v>
      </c>
      <c r="K57" s="13"/>
      <c r="L57" s="13"/>
      <c r="M57" s="13"/>
    </row>
    <row r="58" spans="1:13" ht="37.700000000000003" customHeight="1">
      <c r="A58" s="55"/>
      <c r="B58" s="55"/>
      <c r="C58" s="56"/>
      <c r="D58" s="55"/>
      <c r="E58" s="11" t="s">
        <v>407</v>
      </c>
      <c r="F58" s="13" t="s">
        <v>408</v>
      </c>
      <c r="G58" s="13" t="s">
        <v>464</v>
      </c>
      <c r="H58" s="13" t="s">
        <v>410</v>
      </c>
      <c r="I58" s="13" t="s">
        <v>464</v>
      </c>
      <c r="J58" s="13" t="s">
        <v>464</v>
      </c>
      <c r="K58" s="13"/>
      <c r="L58" s="13"/>
      <c r="M58" s="13"/>
    </row>
    <row r="59" spans="1:13" ht="37.700000000000003" customHeight="1">
      <c r="A59" s="55" t="s">
        <v>153</v>
      </c>
      <c r="B59" s="55" t="s">
        <v>465</v>
      </c>
      <c r="C59" s="56">
        <v>259.77</v>
      </c>
      <c r="D59" s="55" t="s">
        <v>466</v>
      </c>
      <c r="E59" s="11" t="s">
        <v>407</v>
      </c>
      <c r="F59" s="13" t="s">
        <v>408</v>
      </c>
      <c r="G59" s="13" t="s">
        <v>409</v>
      </c>
      <c r="H59" s="13" t="s">
        <v>433</v>
      </c>
      <c r="I59" s="13" t="s">
        <v>409</v>
      </c>
      <c r="J59" s="13" t="s">
        <v>409</v>
      </c>
      <c r="K59" s="13"/>
      <c r="L59" s="13"/>
      <c r="M59" s="13"/>
    </row>
    <row r="60" spans="1:13" ht="37.700000000000003" customHeight="1">
      <c r="A60" s="55"/>
      <c r="B60" s="55"/>
      <c r="C60" s="56"/>
      <c r="D60" s="55"/>
      <c r="E60" s="57" t="s">
        <v>386</v>
      </c>
      <c r="F60" s="13" t="s">
        <v>389</v>
      </c>
      <c r="G60" s="13" t="s">
        <v>467</v>
      </c>
      <c r="H60" s="13" t="s">
        <v>391</v>
      </c>
      <c r="I60" s="13" t="s">
        <v>467</v>
      </c>
      <c r="J60" s="13" t="s">
        <v>467</v>
      </c>
      <c r="K60" s="13"/>
      <c r="L60" s="13"/>
      <c r="M60" s="13"/>
    </row>
    <row r="61" spans="1:13" ht="37.700000000000003" customHeight="1">
      <c r="A61" s="55"/>
      <c r="B61" s="55"/>
      <c r="C61" s="56"/>
      <c r="D61" s="55"/>
      <c r="E61" s="57"/>
      <c r="F61" s="13" t="s">
        <v>392</v>
      </c>
      <c r="G61" s="13" t="s">
        <v>393</v>
      </c>
      <c r="H61" s="13">
        <f>0%</f>
        <v>0</v>
      </c>
      <c r="I61" s="13" t="s">
        <v>393</v>
      </c>
      <c r="J61" s="13" t="s">
        <v>393</v>
      </c>
      <c r="K61" s="13"/>
      <c r="L61" s="13"/>
      <c r="M61" s="13"/>
    </row>
    <row r="62" spans="1:13" ht="37.700000000000003" customHeight="1">
      <c r="A62" s="55"/>
      <c r="B62" s="55"/>
      <c r="C62" s="56"/>
      <c r="D62" s="55"/>
      <c r="E62" s="57"/>
      <c r="F62" s="13" t="s">
        <v>387</v>
      </c>
      <c r="G62" s="13" t="s">
        <v>388</v>
      </c>
      <c r="H62" s="13" t="s">
        <v>388</v>
      </c>
      <c r="I62" s="13" t="s">
        <v>388</v>
      </c>
      <c r="J62" s="13" t="s">
        <v>388</v>
      </c>
      <c r="K62" s="13"/>
      <c r="L62" s="13"/>
      <c r="M62" s="13"/>
    </row>
    <row r="63" spans="1:13" ht="37.700000000000003" customHeight="1">
      <c r="A63" s="55"/>
      <c r="B63" s="55"/>
      <c r="C63" s="56"/>
      <c r="D63" s="55"/>
      <c r="E63" s="57" t="s">
        <v>362</v>
      </c>
      <c r="F63" s="13" t="s">
        <v>394</v>
      </c>
      <c r="G63" s="13" t="s">
        <v>468</v>
      </c>
      <c r="H63" s="13" t="s">
        <v>461</v>
      </c>
      <c r="I63" s="13" t="s">
        <v>468</v>
      </c>
      <c r="J63" s="13" t="s">
        <v>468</v>
      </c>
      <c r="K63" s="13"/>
      <c r="L63" s="13"/>
      <c r="M63" s="13"/>
    </row>
    <row r="64" spans="1:13" ht="37.700000000000003" customHeight="1">
      <c r="A64" s="55"/>
      <c r="B64" s="55"/>
      <c r="C64" s="56"/>
      <c r="D64" s="55"/>
      <c r="E64" s="57"/>
      <c r="F64" s="13" t="s">
        <v>383</v>
      </c>
      <c r="G64" s="13" t="s">
        <v>384</v>
      </c>
      <c r="H64" s="13">
        <f>100%</f>
        <v>1</v>
      </c>
      <c r="I64" s="13" t="s">
        <v>384</v>
      </c>
      <c r="J64" s="13" t="s">
        <v>384</v>
      </c>
      <c r="K64" s="13"/>
      <c r="L64" s="13"/>
      <c r="M64" s="13"/>
    </row>
    <row r="65" spans="1:13" ht="37.700000000000003" customHeight="1">
      <c r="A65" s="55"/>
      <c r="B65" s="55"/>
      <c r="C65" s="56"/>
      <c r="D65" s="55"/>
      <c r="E65" s="57"/>
      <c r="F65" s="13" t="s">
        <v>363</v>
      </c>
      <c r="G65" s="13" t="s">
        <v>469</v>
      </c>
      <c r="H65" s="13" t="s">
        <v>470</v>
      </c>
      <c r="I65" s="13" t="s">
        <v>469</v>
      </c>
      <c r="J65" s="13" t="s">
        <v>469</v>
      </c>
      <c r="K65" s="13"/>
      <c r="L65" s="13"/>
      <c r="M65" s="13"/>
    </row>
    <row r="66" spans="1:13" ht="37.700000000000003" customHeight="1">
      <c r="A66" s="55"/>
      <c r="B66" s="55"/>
      <c r="C66" s="56"/>
      <c r="D66" s="55"/>
      <c r="E66" s="57"/>
      <c r="F66" s="13" t="s">
        <v>401</v>
      </c>
      <c r="G66" s="13" t="s">
        <v>388</v>
      </c>
      <c r="H66" s="13" t="s">
        <v>388</v>
      </c>
      <c r="I66" s="13" t="s">
        <v>388</v>
      </c>
      <c r="J66" s="13" t="s">
        <v>388</v>
      </c>
      <c r="K66" s="13"/>
      <c r="L66" s="13"/>
      <c r="M66" s="13"/>
    </row>
    <row r="67" spans="1:13" ht="37.700000000000003" customHeight="1">
      <c r="A67" s="55"/>
      <c r="B67" s="55"/>
      <c r="C67" s="56"/>
      <c r="D67" s="55"/>
      <c r="E67" s="57"/>
      <c r="F67" s="13" t="s">
        <v>402</v>
      </c>
      <c r="G67" s="13" t="s">
        <v>388</v>
      </c>
      <c r="H67" s="13" t="s">
        <v>388</v>
      </c>
      <c r="I67" s="13" t="s">
        <v>388</v>
      </c>
      <c r="J67" s="13" t="s">
        <v>388</v>
      </c>
      <c r="K67" s="13"/>
      <c r="L67" s="13"/>
      <c r="M67" s="13"/>
    </row>
    <row r="68" spans="1:13" ht="37.700000000000003" customHeight="1">
      <c r="A68" s="55"/>
      <c r="B68" s="55"/>
      <c r="C68" s="56"/>
      <c r="D68" s="55"/>
      <c r="E68" s="57"/>
      <c r="F68" s="13" t="s">
        <v>370</v>
      </c>
      <c r="G68" s="13" t="s">
        <v>471</v>
      </c>
      <c r="H68" s="13" t="s">
        <v>472</v>
      </c>
      <c r="I68" s="13" t="s">
        <v>471</v>
      </c>
      <c r="J68" s="13" t="s">
        <v>471</v>
      </c>
      <c r="K68" s="13"/>
      <c r="L68" s="13"/>
      <c r="M68" s="13"/>
    </row>
    <row r="69" spans="1:13" ht="37.700000000000003" customHeight="1">
      <c r="A69" s="55"/>
      <c r="B69" s="55"/>
      <c r="C69" s="56"/>
      <c r="D69" s="55"/>
      <c r="E69" s="57" t="s">
        <v>362</v>
      </c>
      <c r="F69" s="55" t="s">
        <v>363</v>
      </c>
      <c r="G69" s="13" t="s">
        <v>473</v>
      </c>
      <c r="H69" s="13" t="s">
        <v>474</v>
      </c>
      <c r="I69" s="13" t="s">
        <v>473</v>
      </c>
      <c r="J69" s="13" t="s">
        <v>473</v>
      </c>
      <c r="K69" s="13"/>
      <c r="L69" s="13"/>
      <c r="M69" s="13"/>
    </row>
    <row r="70" spans="1:13" ht="37.700000000000003" customHeight="1">
      <c r="A70" s="55"/>
      <c r="B70" s="55"/>
      <c r="C70" s="56"/>
      <c r="D70" s="55"/>
      <c r="E70" s="57"/>
      <c r="F70" s="55"/>
      <c r="G70" s="13" t="s">
        <v>475</v>
      </c>
      <c r="H70" s="13" t="s">
        <v>476</v>
      </c>
      <c r="I70" s="13" t="s">
        <v>475</v>
      </c>
      <c r="J70" s="13" t="s">
        <v>475</v>
      </c>
      <c r="K70" s="13"/>
      <c r="L70" s="13"/>
      <c r="M70" s="13"/>
    </row>
    <row r="71" spans="1:13" ht="37.700000000000003" customHeight="1">
      <c r="A71" s="55"/>
      <c r="B71" s="55"/>
      <c r="C71" s="56"/>
      <c r="D71" s="55"/>
      <c r="E71" s="57"/>
      <c r="F71" s="55"/>
      <c r="G71" s="13" t="s">
        <v>477</v>
      </c>
      <c r="H71" s="13" t="s">
        <v>478</v>
      </c>
      <c r="I71" s="13" t="s">
        <v>477</v>
      </c>
      <c r="J71" s="13" t="s">
        <v>477</v>
      </c>
      <c r="K71" s="13"/>
      <c r="L71" s="13"/>
      <c r="M71" s="13"/>
    </row>
    <row r="72" spans="1:13" ht="37.700000000000003" customHeight="1">
      <c r="A72" s="55"/>
      <c r="B72" s="55"/>
      <c r="C72" s="56"/>
      <c r="D72" s="55"/>
      <c r="E72" s="57"/>
      <c r="F72" s="55"/>
      <c r="G72" s="13" t="s">
        <v>479</v>
      </c>
      <c r="H72" s="13" t="s">
        <v>476</v>
      </c>
      <c r="I72" s="13" t="s">
        <v>479</v>
      </c>
      <c r="J72" s="13" t="s">
        <v>479</v>
      </c>
      <c r="K72" s="13"/>
      <c r="L72" s="13"/>
      <c r="M72" s="13"/>
    </row>
    <row r="73" spans="1:13" ht="37.700000000000003" customHeight="1">
      <c r="A73" s="55"/>
      <c r="B73" s="55"/>
      <c r="C73" s="56"/>
      <c r="D73" s="55"/>
      <c r="E73" s="57"/>
      <c r="F73" s="13" t="s">
        <v>383</v>
      </c>
      <c r="G73" s="13" t="s">
        <v>398</v>
      </c>
      <c r="H73" s="13">
        <f>100%</f>
        <v>1</v>
      </c>
      <c r="I73" s="13" t="s">
        <v>398</v>
      </c>
      <c r="J73" s="13" t="s">
        <v>398</v>
      </c>
      <c r="K73" s="13"/>
      <c r="L73" s="13"/>
      <c r="M73" s="13"/>
    </row>
    <row r="74" spans="1:13" ht="37.700000000000003" customHeight="1">
      <c r="A74" s="55"/>
      <c r="B74" s="55"/>
      <c r="C74" s="56"/>
      <c r="D74" s="55"/>
      <c r="E74" s="57"/>
      <c r="F74" s="55" t="s">
        <v>370</v>
      </c>
      <c r="G74" s="13" t="s">
        <v>480</v>
      </c>
      <c r="H74" s="13" t="s">
        <v>481</v>
      </c>
      <c r="I74" s="13" t="s">
        <v>480</v>
      </c>
      <c r="J74" s="13" t="s">
        <v>480</v>
      </c>
      <c r="K74" s="13"/>
      <c r="L74" s="13"/>
      <c r="M74" s="13"/>
    </row>
    <row r="75" spans="1:13" ht="37.700000000000003" customHeight="1">
      <c r="A75" s="55"/>
      <c r="B75" s="55"/>
      <c r="C75" s="56"/>
      <c r="D75" s="55"/>
      <c r="E75" s="57"/>
      <c r="F75" s="55"/>
      <c r="G75" s="13" t="s">
        <v>482</v>
      </c>
      <c r="H75" s="13" t="s">
        <v>483</v>
      </c>
      <c r="I75" s="13" t="s">
        <v>482</v>
      </c>
      <c r="J75" s="13" t="s">
        <v>482</v>
      </c>
      <c r="K75" s="13"/>
      <c r="L75" s="13"/>
      <c r="M75" s="13"/>
    </row>
    <row r="76" spans="1:13" ht="37.700000000000003" customHeight="1">
      <c r="A76" s="55"/>
      <c r="B76" s="55"/>
      <c r="C76" s="56"/>
      <c r="D76" s="55"/>
      <c r="E76" s="57"/>
      <c r="F76" s="55"/>
      <c r="G76" s="13" t="s">
        <v>484</v>
      </c>
      <c r="H76" s="13" t="s">
        <v>485</v>
      </c>
      <c r="I76" s="13" t="s">
        <v>484</v>
      </c>
      <c r="J76" s="13" t="s">
        <v>484</v>
      </c>
      <c r="K76" s="13"/>
      <c r="L76" s="13"/>
      <c r="M76" s="13"/>
    </row>
    <row r="77" spans="1:13" ht="37.700000000000003" customHeight="1">
      <c r="A77" s="55"/>
      <c r="B77" s="55"/>
      <c r="C77" s="56"/>
      <c r="D77" s="55"/>
      <c r="E77" s="57"/>
      <c r="F77" s="55"/>
      <c r="G77" s="13" t="s">
        <v>486</v>
      </c>
      <c r="H77" s="13" t="s">
        <v>487</v>
      </c>
      <c r="I77" s="13" t="s">
        <v>486</v>
      </c>
      <c r="J77" s="13" t="s">
        <v>486</v>
      </c>
      <c r="K77" s="13"/>
      <c r="L77" s="13"/>
      <c r="M77" s="13"/>
    </row>
    <row r="78" spans="1:13" ht="37.700000000000003" customHeight="1">
      <c r="A78" s="55"/>
      <c r="B78" s="55"/>
      <c r="C78" s="56"/>
      <c r="D78" s="55"/>
      <c r="E78" s="57"/>
      <c r="F78" s="55"/>
      <c r="G78" s="13" t="s">
        <v>488</v>
      </c>
      <c r="H78" s="13" t="s">
        <v>485</v>
      </c>
      <c r="I78" s="13" t="s">
        <v>488</v>
      </c>
      <c r="J78" s="13" t="s">
        <v>488</v>
      </c>
      <c r="K78" s="13"/>
      <c r="L78" s="13"/>
      <c r="M78" s="13"/>
    </row>
    <row r="79" spans="1:13" ht="37.700000000000003" customHeight="1">
      <c r="A79" s="55" t="s">
        <v>153</v>
      </c>
      <c r="B79" s="55" t="s">
        <v>489</v>
      </c>
      <c r="C79" s="56">
        <v>60</v>
      </c>
      <c r="D79" s="55" t="s">
        <v>490</v>
      </c>
      <c r="E79" s="57" t="s">
        <v>386</v>
      </c>
      <c r="F79" s="13" t="s">
        <v>387</v>
      </c>
      <c r="G79" s="13" t="s">
        <v>491</v>
      </c>
      <c r="H79" s="13" t="s">
        <v>492</v>
      </c>
      <c r="I79" s="13" t="s">
        <v>492</v>
      </c>
      <c r="J79" s="13" t="s">
        <v>491</v>
      </c>
      <c r="K79" s="13"/>
      <c r="L79" s="13"/>
      <c r="M79" s="13"/>
    </row>
    <row r="80" spans="1:13" ht="37.700000000000003" customHeight="1">
      <c r="A80" s="55"/>
      <c r="B80" s="55"/>
      <c r="C80" s="56"/>
      <c r="D80" s="55"/>
      <c r="E80" s="57"/>
      <c r="F80" s="13" t="s">
        <v>389</v>
      </c>
      <c r="G80" s="13" t="s">
        <v>493</v>
      </c>
      <c r="H80" s="13" t="s">
        <v>494</v>
      </c>
      <c r="I80" s="13" t="s">
        <v>495</v>
      </c>
      <c r="J80" s="13" t="s">
        <v>493</v>
      </c>
      <c r="K80" s="13"/>
      <c r="L80" s="13"/>
      <c r="M80" s="13"/>
    </row>
    <row r="81" spans="1:13" ht="37.700000000000003" customHeight="1">
      <c r="A81" s="55"/>
      <c r="B81" s="55"/>
      <c r="C81" s="56"/>
      <c r="D81" s="55"/>
      <c r="E81" s="57"/>
      <c r="F81" s="13" t="s">
        <v>392</v>
      </c>
      <c r="G81" s="13" t="s">
        <v>496</v>
      </c>
      <c r="H81" s="13" t="s">
        <v>492</v>
      </c>
      <c r="I81" s="13" t="s">
        <v>492</v>
      </c>
      <c r="J81" s="13" t="s">
        <v>496</v>
      </c>
      <c r="K81" s="13"/>
      <c r="L81" s="13"/>
      <c r="M81" s="13"/>
    </row>
    <row r="82" spans="1:13" ht="37.700000000000003" customHeight="1">
      <c r="A82" s="55"/>
      <c r="B82" s="55"/>
      <c r="C82" s="56"/>
      <c r="D82" s="55"/>
      <c r="E82" s="11" t="s">
        <v>407</v>
      </c>
      <c r="F82" s="13" t="s">
        <v>408</v>
      </c>
      <c r="G82" s="13" t="s">
        <v>409</v>
      </c>
      <c r="H82" s="13" t="s">
        <v>410</v>
      </c>
      <c r="I82" s="13" t="s">
        <v>409</v>
      </c>
      <c r="J82" s="13" t="s">
        <v>409</v>
      </c>
      <c r="K82" s="13"/>
      <c r="L82" s="13"/>
      <c r="M82" s="13"/>
    </row>
    <row r="83" spans="1:13" ht="37.700000000000003" customHeight="1">
      <c r="A83" s="55"/>
      <c r="B83" s="55"/>
      <c r="C83" s="56"/>
      <c r="D83" s="55"/>
      <c r="E83" s="57" t="s">
        <v>362</v>
      </c>
      <c r="F83" s="13" t="s">
        <v>394</v>
      </c>
      <c r="G83" s="13" t="s">
        <v>397</v>
      </c>
      <c r="H83" s="13" t="s">
        <v>396</v>
      </c>
      <c r="I83" s="13" t="s">
        <v>397</v>
      </c>
      <c r="J83" s="13" t="s">
        <v>397</v>
      </c>
      <c r="K83" s="13"/>
      <c r="L83" s="13"/>
      <c r="M83" s="13"/>
    </row>
    <row r="84" spans="1:13" ht="37.700000000000003" customHeight="1">
      <c r="A84" s="55"/>
      <c r="B84" s="55"/>
      <c r="C84" s="56"/>
      <c r="D84" s="55"/>
      <c r="E84" s="57"/>
      <c r="F84" s="13" t="s">
        <v>383</v>
      </c>
      <c r="G84" s="13" t="s">
        <v>497</v>
      </c>
      <c r="H84" s="13" t="s">
        <v>498</v>
      </c>
      <c r="I84" s="13" t="s">
        <v>497</v>
      </c>
      <c r="J84" s="13" t="s">
        <v>497</v>
      </c>
      <c r="K84" s="13"/>
      <c r="L84" s="13"/>
      <c r="M84" s="13"/>
    </row>
    <row r="85" spans="1:13" ht="37.700000000000003" customHeight="1">
      <c r="A85" s="55"/>
      <c r="B85" s="55"/>
      <c r="C85" s="56"/>
      <c r="D85" s="55"/>
      <c r="E85" s="57"/>
      <c r="F85" s="13" t="s">
        <v>363</v>
      </c>
      <c r="G85" s="13" t="s">
        <v>499</v>
      </c>
      <c r="H85" s="13" t="s">
        <v>500</v>
      </c>
      <c r="I85" s="13" t="s">
        <v>501</v>
      </c>
      <c r="J85" s="13" t="s">
        <v>501</v>
      </c>
      <c r="K85" s="13"/>
      <c r="L85" s="13"/>
      <c r="M85" s="13"/>
    </row>
    <row r="86" spans="1:13" ht="37.700000000000003" customHeight="1">
      <c r="A86" s="55"/>
      <c r="B86" s="55"/>
      <c r="C86" s="56"/>
      <c r="D86" s="55"/>
      <c r="E86" s="57"/>
      <c r="F86" s="13" t="s">
        <v>401</v>
      </c>
      <c r="G86" s="13" t="s">
        <v>502</v>
      </c>
      <c r="H86" s="13" t="s">
        <v>498</v>
      </c>
      <c r="I86" s="13" t="s">
        <v>502</v>
      </c>
      <c r="J86" s="13" t="s">
        <v>502</v>
      </c>
      <c r="K86" s="13"/>
      <c r="L86" s="13"/>
      <c r="M86" s="13"/>
    </row>
    <row r="87" spans="1:13" ht="37.700000000000003" customHeight="1">
      <c r="A87" s="55"/>
      <c r="B87" s="55"/>
      <c r="C87" s="56"/>
      <c r="D87" s="55"/>
      <c r="E87" s="57"/>
      <c r="F87" s="13" t="s">
        <v>402</v>
      </c>
      <c r="G87" s="13" t="s">
        <v>388</v>
      </c>
      <c r="H87" s="13" t="s">
        <v>388</v>
      </c>
      <c r="I87" s="13" t="s">
        <v>388</v>
      </c>
      <c r="J87" s="13" t="s">
        <v>388</v>
      </c>
      <c r="K87" s="13"/>
      <c r="L87" s="13"/>
      <c r="M87" s="13"/>
    </row>
    <row r="88" spans="1:13" ht="37.700000000000003" customHeight="1">
      <c r="A88" s="55"/>
      <c r="B88" s="55"/>
      <c r="C88" s="56"/>
      <c r="D88" s="55"/>
      <c r="E88" s="57"/>
      <c r="F88" s="13" t="s">
        <v>370</v>
      </c>
      <c r="G88" s="13" t="s">
        <v>503</v>
      </c>
      <c r="H88" s="13" t="s">
        <v>504</v>
      </c>
      <c r="I88" s="13" t="s">
        <v>448</v>
      </c>
      <c r="J88" s="13" t="s">
        <v>503</v>
      </c>
      <c r="K88" s="13"/>
      <c r="L88" s="13"/>
      <c r="M88" s="13"/>
    </row>
    <row r="89" spans="1:13" ht="37.700000000000003" customHeight="1">
      <c r="A89" s="55"/>
      <c r="B89" s="55"/>
      <c r="C89" s="56"/>
      <c r="D89" s="55"/>
      <c r="E89" s="57" t="s">
        <v>362</v>
      </c>
      <c r="F89" s="13" t="s">
        <v>383</v>
      </c>
      <c r="G89" s="13" t="s">
        <v>505</v>
      </c>
      <c r="H89" s="13" t="s">
        <v>506</v>
      </c>
      <c r="I89" s="13" t="s">
        <v>505</v>
      </c>
      <c r="J89" s="13" t="s">
        <v>505</v>
      </c>
      <c r="K89" s="13"/>
      <c r="L89" s="13"/>
      <c r="M89" s="13"/>
    </row>
    <row r="90" spans="1:13" ht="37.700000000000003" customHeight="1">
      <c r="A90" s="55"/>
      <c r="B90" s="55"/>
      <c r="C90" s="56"/>
      <c r="D90" s="55"/>
      <c r="E90" s="57"/>
      <c r="F90" s="13" t="s">
        <v>363</v>
      </c>
      <c r="G90" s="13" t="s">
        <v>507</v>
      </c>
      <c r="H90" s="13" t="s">
        <v>508</v>
      </c>
      <c r="I90" s="13" t="s">
        <v>509</v>
      </c>
      <c r="J90" s="13" t="s">
        <v>510</v>
      </c>
      <c r="K90" s="13"/>
      <c r="L90" s="13"/>
      <c r="M90" s="13"/>
    </row>
    <row r="91" spans="1:13" ht="37.700000000000003" customHeight="1">
      <c r="A91" s="55"/>
      <c r="B91" s="55"/>
      <c r="C91" s="56"/>
      <c r="D91" s="55"/>
      <c r="E91" s="57"/>
      <c r="F91" s="55" t="s">
        <v>370</v>
      </c>
      <c r="G91" s="13" t="s">
        <v>511</v>
      </c>
      <c r="H91" s="13" t="s">
        <v>504</v>
      </c>
      <c r="I91" s="13" t="s">
        <v>448</v>
      </c>
      <c r="J91" s="13" t="s">
        <v>511</v>
      </c>
      <c r="K91" s="13"/>
      <c r="L91" s="13"/>
      <c r="M91" s="13"/>
    </row>
    <row r="92" spans="1:13" ht="37.700000000000003" customHeight="1">
      <c r="A92" s="55"/>
      <c r="B92" s="55"/>
      <c r="C92" s="56"/>
      <c r="D92" s="55"/>
      <c r="E92" s="57"/>
      <c r="F92" s="55"/>
      <c r="G92" s="13" t="s">
        <v>512</v>
      </c>
      <c r="H92" s="13" t="s">
        <v>513</v>
      </c>
      <c r="I92" s="13" t="s">
        <v>448</v>
      </c>
      <c r="J92" s="13" t="s">
        <v>512</v>
      </c>
      <c r="K92" s="13"/>
      <c r="L92" s="13"/>
      <c r="M92" s="13"/>
    </row>
    <row r="93" spans="1:13" ht="37.700000000000003" customHeight="1">
      <c r="A93" s="55"/>
      <c r="B93" s="55"/>
      <c r="C93" s="56"/>
      <c r="D93" s="55"/>
      <c r="E93" s="57"/>
      <c r="F93" s="55"/>
      <c r="G93" s="13" t="s">
        <v>514</v>
      </c>
      <c r="H93" s="13" t="s">
        <v>515</v>
      </c>
      <c r="I93" s="13" t="s">
        <v>448</v>
      </c>
      <c r="J93" s="13" t="s">
        <v>514</v>
      </c>
      <c r="K93" s="13"/>
      <c r="L93" s="13"/>
      <c r="M93" s="13"/>
    </row>
    <row r="94" spans="1:13" ht="37.700000000000003" customHeight="1">
      <c r="A94" s="55"/>
      <c r="B94" s="55"/>
      <c r="C94" s="56"/>
      <c r="D94" s="55"/>
      <c r="E94" s="57"/>
      <c r="F94" s="55"/>
      <c r="G94" s="13" t="s">
        <v>516</v>
      </c>
      <c r="H94" s="13" t="s">
        <v>504</v>
      </c>
      <c r="I94" s="13" t="s">
        <v>448</v>
      </c>
      <c r="J94" s="13" t="s">
        <v>516</v>
      </c>
      <c r="K94" s="13"/>
      <c r="L94" s="13"/>
      <c r="M94" s="13"/>
    </row>
    <row r="95" spans="1:13" ht="37.700000000000003" customHeight="1">
      <c r="A95" s="55"/>
      <c r="B95" s="55"/>
      <c r="C95" s="56"/>
      <c r="D95" s="55"/>
      <c r="E95" s="57"/>
      <c r="F95" s="55"/>
      <c r="G95" s="13" t="s">
        <v>517</v>
      </c>
      <c r="H95" s="13" t="s">
        <v>518</v>
      </c>
      <c r="I95" s="13" t="s">
        <v>448</v>
      </c>
      <c r="J95" s="13" t="s">
        <v>517</v>
      </c>
      <c r="K95" s="13"/>
      <c r="L95" s="13"/>
      <c r="M95" s="13"/>
    </row>
    <row r="96" spans="1:13" ht="37.700000000000003" customHeight="1">
      <c r="A96" s="55"/>
      <c r="B96" s="55"/>
      <c r="C96" s="56"/>
      <c r="D96" s="55"/>
      <c r="E96" s="57"/>
      <c r="F96" s="55"/>
      <c r="G96" s="13" t="s">
        <v>519</v>
      </c>
      <c r="H96" s="13" t="s">
        <v>520</v>
      </c>
      <c r="I96" s="13" t="s">
        <v>448</v>
      </c>
      <c r="J96" s="13" t="s">
        <v>519</v>
      </c>
      <c r="K96" s="13"/>
      <c r="L96" s="13"/>
      <c r="M96" s="13"/>
    </row>
    <row r="97" spans="1:13" ht="37.700000000000003" customHeight="1">
      <c r="A97" s="55" t="s">
        <v>153</v>
      </c>
      <c r="B97" s="55" t="s">
        <v>521</v>
      </c>
      <c r="C97" s="56">
        <v>20</v>
      </c>
      <c r="D97" s="55"/>
      <c r="E97" s="57" t="s">
        <v>413</v>
      </c>
      <c r="F97" s="55" t="s">
        <v>370</v>
      </c>
      <c r="G97" s="13" t="s">
        <v>522</v>
      </c>
      <c r="H97" s="13" t="s">
        <v>427</v>
      </c>
      <c r="I97" s="13" t="s">
        <v>522</v>
      </c>
      <c r="J97" s="13" t="s">
        <v>522</v>
      </c>
      <c r="K97" s="13"/>
      <c r="L97" s="13"/>
      <c r="M97" s="13"/>
    </row>
    <row r="98" spans="1:13" ht="37.700000000000003" customHeight="1">
      <c r="A98" s="55"/>
      <c r="B98" s="55"/>
      <c r="C98" s="56"/>
      <c r="D98" s="55"/>
      <c r="E98" s="57"/>
      <c r="F98" s="55"/>
      <c r="G98" s="13" t="s">
        <v>523</v>
      </c>
      <c r="H98" s="13" t="s">
        <v>524</v>
      </c>
      <c r="I98" s="13" t="s">
        <v>523</v>
      </c>
      <c r="J98" s="13" t="s">
        <v>523</v>
      </c>
      <c r="K98" s="13"/>
      <c r="L98" s="13"/>
      <c r="M98" s="13"/>
    </row>
    <row r="99" spans="1:13" ht="37.700000000000003" customHeight="1">
      <c r="A99" s="55"/>
      <c r="B99" s="55"/>
      <c r="C99" s="56"/>
      <c r="D99" s="55"/>
      <c r="E99" s="57"/>
      <c r="F99" s="55"/>
      <c r="G99" s="13" t="s">
        <v>525</v>
      </c>
      <c r="H99" s="13" t="s">
        <v>427</v>
      </c>
      <c r="I99" s="13" t="s">
        <v>525</v>
      </c>
      <c r="J99" s="13" t="s">
        <v>525</v>
      </c>
      <c r="K99" s="13"/>
      <c r="L99" s="13"/>
      <c r="M99" s="13"/>
    </row>
    <row r="100" spans="1:13" ht="37.700000000000003" customHeight="1">
      <c r="A100" s="55"/>
      <c r="B100" s="55"/>
      <c r="C100" s="56"/>
      <c r="D100" s="55"/>
      <c r="E100" s="57" t="s">
        <v>362</v>
      </c>
      <c r="F100" s="55" t="s">
        <v>383</v>
      </c>
      <c r="G100" s="13" t="s">
        <v>526</v>
      </c>
      <c r="H100" s="13" t="s">
        <v>527</v>
      </c>
      <c r="I100" s="13" t="s">
        <v>526</v>
      </c>
      <c r="J100" s="13" t="s">
        <v>526</v>
      </c>
      <c r="K100" s="13"/>
      <c r="L100" s="13"/>
      <c r="M100" s="13"/>
    </row>
    <row r="101" spans="1:13" ht="37.700000000000003" customHeight="1">
      <c r="A101" s="55"/>
      <c r="B101" s="55"/>
      <c r="C101" s="56"/>
      <c r="D101" s="55"/>
      <c r="E101" s="57"/>
      <c r="F101" s="55"/>
      <c r="G101" s="13" t="s">
        <v>528</v>
      </c>
      <c r="H101" s="13" t="s">
        <v>498</v>
      </c>
      <c r="I101" s="13" t="s">
        <v>528</v>
      </c>
      <c r="J101" s="13" t="s">
        <v>528</v>
      </c>
      <c r="K101" s="13"/>
      <c r="L101" s="13"/>
      <c r="M101" s="13"/>
    </row>
    <row r="102" spans="1:13" ht="37.700000000000003" customHeight="1">
      <c r="A102" s="55"/>
      <c r="B102" s="55"/>
      <c r="C102" s="56"/>
      <c r="D102" s="55"/>
      <c r="E102" s="57"/>
      <c r="F102" s="55"/>
      <c r="G102" s="13" t="s">
        <v>529</v>
      </c>
      <c r="H102" s="13" t="s">
        <v>530</v>
      </c>
      <c r="I102" s="13" t="s">
        <v>529</v>
      </c>
      <c r="J102" s="13" t="s">
        <v>529</v>
      </c>
      <c r="K102" s="13"/>
      <c r="L102" s="13"/>
      <c r="M102" s="13"/>
    </row>
    <row r="103" spans="1:13" ht="37.700000000000003" customHeight="1">
      <c r="A103" s="55"/>
      <c r="B103" s="55"/>
      <c r="C103" s="56"/>
      <c r="D103" s="55"/>
      <c r="E103" s="57"/>
      <c r="F103" s="13" t="s">
        <v>363</v>
      </c>
      <c r="G103" s="13" t="s">
        <v>531</v>
      </c>
      <c r="H103" s="13" t="s">
        <v>532</v>
      </c>
      <c r="I103" s="13" t="s">
        <v>531</v>
      </c>
      <c r="J103" s="13" t="s">
        <v>531</v>
      </c>
      <c r="K103" s="13"/>
      <c r="L103" s="13"/>
      <c r="M103" s="13"/>
    </row>
    <row r="104" spans="1:13" ht="37.700000000000003" customHeight="1">
      <c r="A104" s="55"/>
      <c r="B104" s="55"/>
      <c r="C104" s="56"/>
      <c r="D104" s="55"/>
      <c r="E104" s="57"/>
      <c r="F104" s="13" t="s">
        <v>394</v>
      </c>
      <c r="G104" s="13" t="s">
        <v>431</v>
      </c>
      <c r="H104" s="13" t="s">
        <v>396</v>
      </c>
      <c r="I104" s="13" t="s">
        <v>431</v>
      </c>
      <c r="J104" s="13" t="s">
        <v>431</v>
      </c>
      <c r="K104" s="13"/>
      <c r="L104" s="13"/>
      <c r="M104" s="13"/>
    </row>
    <row r="105" spans="1:13" ht="37.700000000000003" customHeight="1">
      <c r="A105" s="55"/>
      <c r="B105" s="55"/>
      <c r="C105" s="56"/>
      <c r="D105" s="55"/>
      <c r="E105" s="11" t="s">
        <v>386</v>
      </c>
      <c r="F105" s="13" t="s">
        <v>389</v>
      </c>
      <c r="G105" s="13" t="s">
        <v>533</v>
      </c>
      <c r="H105" s="13" t="s">
        <v>492</v>
      </c>
      <c r="I105" s="13" t="s">
        <v>534</v>
      </c>
      <c r="J105" s="13" t="s">
        <v>533</v>
      </c>
      <c r="K105" s="13"/>
      <c r="L105" s="13"/>
      <c r="M105" s="13"/>
    </row>
    <row r="106" spans="1:13" ht="37.700000000000003" customHeight="1">
      <c r="A106" s="55"/>
      <c r="B106" s="55"/>
      <c r="C106" s="56"/>
      <c r="D106" s="55"/>
      <c r="E106" s="11" t="s">
        <v>407</v>
      </c>
      <c r="F106" s="13" t="s">
        <v>408</v>
      </c>
      <c r="G106" s="13" t="s">
        <v>535</v>
      </c>
      <c r="H106" s="13" t="s">
        <v>433</v>
      </c>
      <c r="I106" s="13" t="s">
        <v>536</v>
      </c>
      <c r="J106" s="13" t="s">
        <v>536</v>
      </c>
      <c r="K106" s="13"/>
      <c r="L106" s="13"/>
      <c r="M106" s="13"/>
    </row>
    <row r="107" spans="1:13" ht="37.700000000000003" customHeight="1">
      <c r="A107" s="55"/>
      <c r="B107" s="55"/>
      <c r="C107" s="56"/>
      <c r="D107" s="55" t="s">
        <v>537</v>
      </c>
      <c r="E107" s="57" t="s">
        <v>386</v>
      </c>
      <c r="F107" s="13" t="s">
        <v>387</v>
      </c>
      <c r="G107" s="13" t="s">
        <v>538</v>
      </c>
      <c r="H107" s="13" t="s">
        <v>539</v>
      </c>
      <c r="I107" s="13" t="s">
        <v>538</v>
      </c>
      <c r="J107" s="13" t="s">
        <v>538</v>
      </c>
      <c r="K107" s="13"/>
      <c r="L107" s="13"/>
      <c r="M107" s="13"/>
    </row>
    <row r="108" spans="1:13" ht="37.700000000000003" customHeight="1">
      <c r="A108" s="55"/>
      <c r="B108" s="55"/>
      <c r="C108" s="56"/>
      <c r="D108" s="55"/>
      <c r="E108" s="57"/>
      <c r="F108" s="13" t="s">
        <v>392</v>
      </c>
      <c r="G108" s="13" t="s">
        <v>388</v>
      </c>
      <c r="H108" s="13" t="s">
        <v>388</v>
      </c>
      <c r="I108" s="13" t="s">
        <v>388</v>
      </c>
      <c r="J108" s="13" t="s">
        <v>388</v>
      </c>
      <c r="K108" s="13"/>
      <c r="L108" s="13"/>
      <c r="M108" s="13"/>
    </row>
    <row r="109" spans="1:13" ht="37.700000000000003" customHeight="1">
      <c r="A109" s="55"/>
      <c r="B109" s="55"/>
      <c r="C109" s="56"/>
      <c r="D109" s="55"/>
      <c r="E109" s="57" t="s">
        <v>413</v>
      </c>
      <c r="F109" s="13" t="s">
        <v>402</v>
      </c>
      <c r="G109" s="13" t="s">
        <v>388</v>
      </c>
      <c r="H109" s="13" t="s">
        <v>414</v>
      </c>
      <c r="I109" s="13" t="s">
        <v>388</v>
      </c>
      <c r="J109" s="13" t="s">
        <v>388</v>
      </c>
      <c r="K109" s="13"/>
      <c r="L109" s="13"/>
      <c r="M109" s="13"/>
    </row>
    <row r="110" spans="1:13" ht="37.700000000000003" customHeight="1">
      <c r="A110" s="55"/>
      <c r="B110" s="55"/>
      <c r="C110" s="56"/>
      <c r="D110" s="55"/>
      <c r="E110" s="57"/>
      <c r="F110" s="13" t="s">
        <v>401</v>
      </c>
      <c r="G110" s="13" t="s">
        <v>388</v>
      </c>
      <c r="H110" s="13" t="s">
        <v>388</v>
      </c>
      <c r="I110" s="13" t="s">
        <v>388</v>
      </c>
      <c r="J110" s="13" t="s">
        <v>388</v>
      </c>
      <c r="K110" s="13"/>
      <c r="L110" s="13"/>
      <c r="M110" s="13"/>
    </row>
  </sheetData>
  <mergeCells count="76">
    <mergeCell ref="F97:F99"/>
    <mergeCell ref="E100:E104"/>
    <mergeCell ref="F100:F102"/>
    <mergeCell ref="A107:A110"/>
    <mergeCell ref="D107:D110"/>
    <mergeCell ref="E107:E108"/>
    <mergeCell ref="E109:E110"/>
    <mergeCell ref="A97:A106"/>
    <mergeCell ref="B97:B110"/>
    <mergeCell ref="C97:C110"/>
    <mergeCell ref="D97:D106"/>
    <mergeCell ref="E97:E99"/>
    <mergeCell ref="F69:F72"/>
    <mergeCell ref="F74:F78"/>
    <mergeCell ref="A79:A88"/>
    <mergeCell ref="B79:B96"/>
    <mergeCell ref="C79:C96"/>
    <mergeCell ref="D79:D88"/>
    <mergeCell ref="E79:E81"/>
    <mergeCell ref="E83:E88"/>
    <mergeCell ref="A89:A96"/>
    <mergeCell ref="D89:D96"/>
    <mergeCell ref="E89:E96"/>
    <mergeCell ref="F91:F96"/>
    <mergeCell ref="A59:A68"/>
    <mergeCell ref="B59:B78"/>
    <mergeCell ref="C59:C78"/>
    <mergeCell ref="D59:D68"/>
    <mergeCell ref="E60:E62"/>
    <mergeCell ref="E63:E68"/>
    <mergeCell ref="A69:A78"/>
    <mergeCell ref="D69:D78"/>
    <mergeCell ref="E69:E78"/>
    <mergeCell ref="F31:F35"/>
    <mergeCell ref="E37:E44"/>
    <mergeCell ref="F38:F39"/>
    <mergeCell ref="F40:F44"/>
    <mergeCell ref="A46:A48"/>
    <mergeCell ref="B46:B58"/>
    <mergeCell ref="C46:C58"/>
    <mergeCell ref="D46:D48"/>
    <mergeCell ref="E46:E47"/>
    <mergeCell ref="F46:F47"/>
    <mergeCell ref="A49:A58"/>
    <mergeCell ref="D49:D58"/>
    <mergeCell ref="E49:E51"/>
    <mergeCell ref="E52:E54"/>
    <mergeCell ref="E55:E57"/>
    <mergeCell ref="A27:A30"/>
    <mergeCell ref="B27:B45"/>
    <mergeCell ref="C27:C45"/>
    <mergeCell ref="D27:D30"/>
    <mergeCell ref="E27:E28"/>
    <mergeCell ref="E29:E30"/>
    <mergeCell ref="A31:A45"/>
    <mergeCell ref="D31:D45"/>
    <mergeCell ref="E31:E35"/>
    <mergeCell ref="F7:F9"/>
    <mergeCell ref="F10:F15"/>
    <mergeCell ref="A17:A26"/>
    <mergeCell ref="D17:D26"/>
    <mergeCell ref="E17:E19"/>
    <mergeCell ref="E20:E25"/>
    <mergeCell ref="A7:A16"/>
    <mergeCell ref="B7:B26"/>
    <mergeCell ref="C7:C26"/>
    <mergeCell ref="D7:D16"/>
    <mergeCell ref="E7:E16"/>
    <mergeCell ref="C2:M2"/>
    <mergeCell ref="A3:K3"/>
    <mergeCell ref="L3:M3"/>
    <mergeCell ref="A4:A5"/>
    <mergeCell ref="B4:B5"/>
    <mergeCell ref="C4:C5"/>
    <mergeCell ref="D4:D5"/>
    <mergeCell ref="E4:M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spans="1:18" ht="36.950000000000003" customHeight="1">
      <c r="A1" s="51" t="s">
        <v>540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0.45" customHeight="1">
      <c r="A2" s="48" t="s">
        <v>541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31</v>
      </c>
      <c r="R2" s="49"/>
    </row>
    <row r="3" spans="1:18" ht="18.75" customHeight="1">
      <c r="A3" s="50" t="s">
        <v>309</v>
      </c>
      <c r="B3" s="50" t="s">
        <v>310</v>
      </c>
      <c r="C3" s="50" t="s">
        <v>542</v>
      </c>
      <c r="D3" s="50"/>
      <c r="E3" s="50"/>
      <c r="F3" s="50"/>
      <c r="G3" s="50"/>
      <c r="H3" s="50"/>
      <c r="I3" s="50"/>
      <c r="J3" s="50" t="s">
        <v>543</v>
      </c>
      <c r="K3" s="50" t="s">
        <v>544</v>
      </c>
      <c r="L3" s="50"/>
      <c r="M3" s="50"/>
      <c r="N3" s="50"/>
      <c r="O3" s="50"/>
      <c r="P3" s="50"/>
      <c r="Q3" s="50"/>
      <c r="R3" s="50"/>
    </row>
    <row r="4" spans="1:18" ht="20.45" customHeight="1">
      <c r="A4" s="50"/>
      <c r="B4" s="50"/>
      <c r="C4" s="50" t="s">
        <v>349</v>
      </c>
      <c r="D4" s="50" t="s">
        <v>545</v>
      </c>
      <c r="E4" s="50"/>
      <c r="F4" s="50"/>
      <c r="G4" s="50"/>
      <c r="H4" s="50" t="s">
        <v>546</v>
      </c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27.2" customHeight="1">
      <c r="A5" s="50"/>
      <c r="B5" s="50"/>
      <c r="C5" s="50"/>
      <c r="D5" s="10" t="s">
        <v>137</v>
      </c>
      <c r="E5" s="10" t="s">
        <v>547</v>
      </c>
      <c r="F5" s="10" t="s">
        <v>141</v>
      </c>
      <c r="G5" s="10" t="s">
        <v>548</v>
      </c>
      <c r="H5" s="10" t="s">
        <v>158</v>
      </c>
      <c r="I5" s="10" t="s">
        <v>159</v>
      </c>
      <c r="J5" s="50"/>
      <c r="K5" s="10" t="s">
        <v>352</v>
      </c>
      <c r="L5" s="10" t="s">
        <v>353</v>
      </c>
      <c r="M5" s="10" t="s">
        <v>354</v>
      </c>
      <c r="N5" s="10" t="s">
        <v>359</v>
      </c>
      <c r="O5" s="10" t="s">
        <v>355</v>
      </c>
      <c r="P5" s="10" t="s">
        <v>549</v>
      </c>
      <c r="Q5" s="10" t="s">
        <v>550</v>
      </c>
      <c r="R5" s="10" t="s">
        <v>360</v>
      </c>
    </row>
    <row r="6" spans="1:18" ht="17.25" customHeight="1">
      <c r="A6" s="55" t="s">
        <v>3</v>
      </c>
      <c r="B6" s="55" t="s">
        <v>5</v>
      </c>
      <c r="C6" s="56">
        <v>1533.7803429999999</v>
      </c>
      <c r="D6" s="56">
        <v>1533.7803429999999</v>
      </c>
      <c r="E6" s="56"/>
      <c r="F6" s="56"/>
      <c r="G6" s="56"/>
      <c r="H6" s="56">
        <v>508.29034300000001</v>
      </c>
      <c r="I6" s="56">
        <v>1025.49</v>
      </c>
      <c r="J6" s="55" t="s">
        <v>0</v>
      </c>
      <c r="K6" s="58" t="s">
        <v>362</v>
      </c>
      <c r="L6" s="58" t="s">
        <v>551</v>
      </c>
      <c r="M6" s="42" t="s">
        <v>552</v>
      </c>
      <c r="N6" s="42" t="s">
        <v>553</v>
      </c>
      <c r="O6" s="42" t="s">
        <v>520</v>
      </c>
      <c r="P6" s="42" t="s">
        <v>453</v>
      </c>
      <c r="Q6" s="42" t="s">
        <v>554</v>
      </c>
      <c r="R6" s="42"/>
    </row>
    <row r="7" spans="1:18" ht="24.95" customHeight="1">
      <c r="A7" s="55"/>
      <c r="B7" s="55"/>
      <c r="C7" s="56"/>
      <c r="D7" s="56"/>
      <c r="E7" s="56"/>
      <c r="F7" s="56"/>
      <c r="G7" s="56"/>
      <c r="H7" s="56"/>
      <c r="I7" s="56"/>
      <c r="J7" s="55"/>
      <c r="K7" s="58"/>
      <c r="L7" s="58"/>
      <c r="M7" s="42" t="s">
        <v>555</v>
      </c>
      <c r="N7" s="42" t="s">
        <v>553</v>
      </c>
      <c r="O7" s="42" t="s">
        <v>513</v>
      </c>
      <c r="P7" s="42" t="s">
        <v>453</v>
      </c>
      <c r="Q7" s="42" t="s">
        <v>556</v>
      </c>
      <c r="R7" s="42"/>
    </row>
    <row r="8" spans="1:18" ht="17.25" customHeight="1">
      <c r="A8" s="55"/>
      <c r="B8" s="55"/>
      <c r="C8" s="56"/>
      <c r="D8" s="56"/>
      <c r="E8" s="56"/>
      <c r="F8" s="56"/>
      <c r="G8" s="56"/>
      <c r="H8" s="56"/>
      <c r="I8" s="56"/>
      <c r="J8" s="55"/>
      <c r="K8" s="58"/>
      <c r="L8" s="58"/>
      <c r="M8" s="42" t="s">
        <v>557</v>
      </c>
      <c r="N8" s="42" t="s">
        <v>553</v>
      </c>
      <c r="O8" s="42" t="s">
        <v>558</v>
      </c>
      <c r="P8" s="42" t="s">
        <v>559</v>
      </c>
      <c r="Q8" s="42" t="s">
        <v>560</v>
      </c>
      <c r="R8" s="42"/>
    </row>
    <row r="9" spans="1:18" ht="17.25" customHeight="1">
      <c r="A9" s="55"/>
      <c r="B9" s="55"/>
      <c r="C9" s="56"/>
      <c r="D9" s="56"/>
      <c r="E9" s="56"/>
      <c r="F9" s="56"/>
      <c r="G9" s="56"/>
      <c r="H9" s="56"/>
      <c r="I9" s="56"/>
      <c r="J9" s="55"/>
      <c r="K9" s="58"/>
      <c r="L9" s="58"/>
      <c r="M9" s="42" t="s">
        <v>561</v>
      </c>
      <c r="N9" s="42" t="s">
        <v>553</v>
      </c>
      <c r="O9" s="42" t="s">
        <v>562</v>
      </c>
      <c r="P9" s="42" t="s">
        <v>563</v>
      </c>
      <c r="Q9" s="42" t="s">
        <v>564</v>
      </c>
      <c r="R9" s="42"/>
    </row>
    <row r="10" spans="1:18" ht="49.7" customHeight="1">
      <c r="A10" s="55"/>
      <c r="B10" s="55"/>
      <c r="C10" s="56"/>
      <c r="D10" s="56"/>
      <c r="E10" s="56"/>
      <c r="F10" s="56"/>
      <c r="G10" s="56"/>
      <c r="H10" s="56"/>
      <c r="I10" s="56"/>
      <c r="J10" s="55"/>
      <c r="K10" s="58"/>
      <c r="L10" s="58"/>
      <c r="M10" s="42" t="s">
        <v>565</v>
      </c>
      <c r="N10" s="42" t="s">
        <v>566</v>
      </c>
      <c r="O10" s="42" t="s">
        <v>567</v>
      </c>
      <c r="P10" s="42" t="s">
        <v>568</v>
      </c>
      <c r="Q10" s="42" t="s">
        <v>569</v>
      </c>
      <c r="R10" s="42"/>
    </row>
    <row r="11" spans="1:18" ht="33.200000000000003" customHeight="1">
      <c r="A11" s="55"/>
      <c r="B11" s="55"/>
      <c r="C11" s="56"/>
      <c r="D11" s="56"/>
      <c r="E11" s="56"/>
      <c r="F11" s="56"/>
      <c r="G11" s="56"/>
      <c r="H11" s="56"/>
      <c r="I11" s="56"/>
      <c r="J11" s="55"/>
      <c r="K11" s="58"/>
      <c r="L11" s="58" t="s">
        <v>570</v>
      </c>
      <c r="M11" s="42" t="s">
        <v>552</v>
      </c>
      <c r="N11" s="42" t="s">
        <v>571</v>
      </c>
      <c r="O11" s="42" t="s">
        <v>572</v>
      </c>
      <c r="P11" s="42" t="s">
        <v>559</v>
      </c>
      <c r="Q11" s="42" t="s">
        <v>573</v>
      </c>
      <c r="R11" s="42"/>
    </row>
    <row r="12" spans="1:18" ht="24.95" customHeight="1">
      <c r="A12" s="55"/>
      <c r="B12" s="55"/>
      <c r="C12" s="56"/>
      <c r="D12" s="56"/>
      <c r="E12" s="56"/>
      <c r="F12" s="56"/>
      <c r="G12" s="56"/>
      <c r="H12" s="56"/>
      <c r="I12" s="56"/>
      <c r="J12" s="55"/>
      <c r="K12" s="58"/>
      <c r="L12" s="58"/>
      <c r="M12" s="42" t="s">
        <v>574</v>
      </c>
      <c r="N12" s="42" t="s">
        <v>566</v>
      </c>
      <c r="O12" s="42" t="s">
        <v>575</v>
      </c>
      <c r="P12" s="42"/>
      <c r="Q12" s="42" t="s">
        <v>556</v>
      </c>
      <c r="R12" s="42"/>
    </row>
    <row r="13" spans="1:18" ht="19.5" customHeight="1">
      <c r="A13" s="55"/>
      <c r="B13" s="55"/>
      <c r="C13" s="56"/>
      <c r="D13" s="56"/>
      <c r="E13" s="56"/>
      <c r="F13" s="56"/>
      <c r="G13" s="56"/>
      <c r="H13" s="56"/>
      <c r="I13" s="56"/>
      <c r="J13" s="55"/>
      <c r="K13" s="58"/>
      <c r="L13" s="58"/>
      <c r="M13" s="42" t="s">
        <v>576</v>
      </c>
      <c r="N13" s="42" t="s">
        <v>553</v>
      </c>
      <c r="O13" s="42" t="s">
        <v>558</v>
      </c>
      <c r="P13" s="42" t="s">
        <v>559</v>
      </c>
      <c r="Q13" s="42" t="s">
        <v>577</v>
      </c>
      <c r="R13" s="42"/>
    </row>
    <row r="14" spans="1:18" ht="19.5" customHeight="1">
      <c r="A14" s="55"/>
      <c r="B14" s="55"/>
      <c r="C14" s="56"/>
      <c r="D14" s="56"/>
      <c r="E14" s="56"/>
      <c r="F14" s="56"/>
      <c r="G14" s="56"/>
      <c r="H14" s="56"/>
      <c r="I14" s="56"/>
      <c r="J14" s="55"/>
      <c r="K14" s="58"/>
      <c r="L14" s="58"/>
      <c r="M14" s="42" t="s">
        <v>578</v>
      </c>
      <c r="N14" s="42" t="s">
        <v>566</v>
      </c>
      <c r="O14" s="42" t="s">
        <v>579</v>
      </c>
      <c r="P14" s="42"/>
      <c r="Q14" s="42" t="s">
        <v>580</v>
      </c>
      <c r="R14" s="42"/>
    </row>
    <row r="15" spans="1:18" ht="16.5" customHeight="1">
      <c r="A15" s="55"/>
      <c r="B15" s="55"/>
      <c r="C15" s="56"/>
      <c r="D15" s="56"/>
      <c r="E15" s="56"/>
      <c r="F15" s="56"/>
      <c r="G15" s="56"/>
      <c r="H15" s="56"/>
      <c r="I15" s="56"/>
      <c r="J15" s="55"/>
      <c r="K15" s="58" t="s">
        <v>386</v>
      </c>
      <c r="L15" s="58" t="s">
        <v>581</v>
      </c>
      <c r="M15" s="42" t="s">
        <v>582</v>
      </c>
      <c r="N15" s="42" t="s">
        <v>566</v>
      </c>
      <c r="O15" s="42" t="s">
        <v>583</v>
      </c>
      <c r="P15" s="42"/>
      <c r="Q15" s="42" t="s">
        <v>584</v>
      </c>
      <c r="R15" s="42"/>
    </row>
    <row r="16" spans="1:18" ht="24.95" customHeight="1">
      <c r="A16" s="55"/>
      <c r="B16" s="55"/>
      <c r="C16" s="56"/>
      <c r="D16" s="56"/>
      <c r="E16" s="56"/>
      <c r="F16" s="56"/>
      <c r="G16" s="56"/>
      <c r="H16" s="56"/>
      <c r="I16" s="56"/>
      <c r="J16" s="55"/>
      <c r="K16" s="58"/>
      <c r="L16" s="58"/>
      <c r="M16" s="42" t="s">
        <v>585</v>
      </c>
      <c r="N16" s="42" t="s">
        <v>566</v>
      </c>
      <c r="O16" s="42" t="s">
        <v>586</v>
      </c>
      <c r="P16" s="42"/>
      <c r="Q16" s="42" t="s">
        <v>587</v>
      </c>
      <c r="R16" s="42"/>
    </row>
    <row r="17" spans="1:18" ht="16.5" customHeight="1">
      <c r="A17" s="55"/>
      <c r="B17" s="55"/>
      <c r="C17" s="56"/>
      <c r="D17" s="56"/>
      <c r="E17" s="56"/>
      <c r="F17" s="56"/>
      <c r="G17" s="56"/>
      <c r="H17" s="56"/>
      <c r="I17" s="56"/>
      <c r="J17" s="55"/>
      <c r="K17" s="58"/>
      <c r="L17" s="58"/>
      <c r="M17" s="42" t="s">
        <v>588</v>
      </c>
      <c r="N17" s="42" t="s">
        <v>566</v>
      </c>
      <c r="O17" s="42" t="s">
        <v>589</v>
      </c>
      <c r="P17" s="42"/>
      <c r="Q17" s="42" t="s">
        <v>590</v>
      </c>
      <c r="R17" s="42"/>
    </row>
    <row r="18" spans="1:18" ht="16.5" customHeight="1">
      <c r="A18" s="55"/>
      <c r="B18" s="55"/>
      <c r="C18" s="56"/>
      <c r="D18" s="56"/>
      <c r="E18" s="56"/>
      <c r="F18" s="56"/>
      <c r="G18" s="56"/>
      <c r="H18" s="56"/>
      <c r="I18" s="56"/>
      <c r="J18" s="55"/>
      <c r="K18" s="58"/>
      <c r="L18" s="58"/>
      <c r="M18" s="42" t="s">
        <v>565</v>
      </c>
      <c r="N18" s="42" t="s">
        <v>566</v>
      </c>
      <c r="O18" s="42" t="s">
        <v>591</v>
      </c>
      <c r="P18" s="42"/>
      <c r="Q18" s="42" t="s">
        <v>592</v>
      </c>
      <c r="R18" s="42"/>
    </row>
    <row r="19" spans="1:18" ht="18.75" customHeight="1">
      <c r="A19" s="55"/>
      <c r="B19" s="55"/>
      <c r="C19" s="56"/>
      <c r="D19" s="56"/>
      <c r="E19" s="56"/>
      <c r="F19" s="56"/>
      <c r="G19" s="56"/>
      <c r="H19" s="56"/>
      <c r="I19" s="56"/>
      <c r="J19" s="55"/>
      <c r="K19" s="58"/>
      <c r="L19" s="58" t="s">
        <v>536</v>
      </c>
      <c r="M19" s="42" t="s">
        <v>593</v>
      </c>
      <c r="N19" s="42" t="s">
        <v>571</v>
      </c>
      <c r="O19" s="42" t="s">
        <v>594</v>
      </c>
      <c r="P19" s="42" t="s">
        <v>559</v>
      </c>
      <c r="Q19" s="42" t="s">
        <v>595</v>
      </c>
      <c r="R19" s="42"/>
    </row>
    <row r="20" spans="1:18" ht="24.95" customHeight="1">
      <c r="A20" s="55"/>
      <c r="B20" s="55"/>
      <c r="C20" s="56"/>
      <c r="D20" s="56"/>
      <c r="E20" s="56"/>
      <c r="F20" s="56"/>
      <c r="G20" s="56"/>
      <c r="H20" s="56"/>
      <c r="I20" s="56"/>
      <c r="J20" s="55"/>
      <c r="K20" s="58"/>
      <c r="L20" s="58"/>
      <c r="M20" s="42" t="s">
        <v>596</v>
      </c>
      <c r="N20" s="42" t="s">
        <v>571</v>
      </c>
      <c r="O20" s="42" t="s">
        <v>594</v>
      </c>
      <c r="P20" s="42" t="s">
        <v>559</v>
      </c>
      <c r="Q20" s="42" t="s">
        <v>597</v>
      </c>
      <c r="R20" s="42"/>
    </row>
  </sheetData>
  <mergeCells count="27">
    <mergeCell ref="K6:K14"/>
    <mergeCell ref="L6:L10"/>
    <mergeCell ref="L11:L14"/>
    <mergeCell ref="K15:K20"/>
    <mergeCell ref="L15:L18"/>
    <mergeCell ref="L19:L20"/>
    <mergeCell ref="F6:F20"/>
    <mergeCell ref="G6:G20"/>
    <mergeCell ref="H6:H20"/>
    <mergeCell ref="I6:I20"/>
    <mergeCell ref="J6:J20"/>
    <mergeCell ref="A6:A20"/>
    <mergeCell ref="B6:B20"/>
    <mergeCell ref="C6:C20"/>
    <mergeCell ref="D6:D20"/>
    <mergeCell ref="E6:E20"/>
    <mergeCell ref="A1:R1"/>
    <mergeCell ref="A2:P2"/>
    <mergeCell ref="Q2:R2"/>
    <mergeCell ref="A3:A5"/>
    <mergeCell ref="B3:B5"/>
    <mergeCell ref="C3:I3"/>
    <mergeCell ref="J3:J5"/>
    <mergeCell ref="K3:R4"/>
    <mergeCell ref="C4:C5"/>
    <mergeCell ref="D4:G4"/>
    <mergeCell ref="H4:I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6" customHeight="1">
      <c r="A1" s="4"/>
      <c r="H1" s="8"/>
    </row>
    <row r="2" spans="1:8" ht="21.2" customHeight="1">
      <c r="A2" s="47" t="s">
        <v>8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15.6" customHeight="1">
      <c r="A4" s="50" t="s">
        <v>32</v>
      </c>
      <c r="B4" s="50"/>
      <c r="C4" s="50" t="s">
        <v>33</v>
      </c>
      <c r="D4" s="50"/>
      <c r="E4" s="50"/>
      <c r="F4" s="50"/>
      <c r="G4" s="50"/>
      <c r="H4" s="50"/>
    </row>
    <row r="5" spans="1:8" ht="19.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4.25" customHeight="1">
      <c r="A6" s="11" t="s">
        <v>39</v>
      </c>
      <c r="B6" s="12">
        <v>1533.7803429999999</v>
      </c>
      <c r="C6" s="13" t="s">
        <v>40</v>
      </c>
      <c r="D6" s="14"/>
      <c r="E6" s="11" t="s">
        <v>41</v>
      </c>
      <c r="F6" s="15">
        <v>508.29034300000001</v>
      </c>
      <c r="G6" s="13" t="s">
        <v>42</v>
      </c>
      <c r="H6" s="12">
        <v>438.60412100000002</v>
      </c>
    </row>
    <row r="7" spans="1:8" ht="14.25" customHeight="1">
      <c r="A7" s="13" t="s">
        <v>43</v>
      </c>
      <c r="B7" s="12">
        <v>1533.7803429999999</v>
      </c>
      <c r="C7" s="13" t="s">
        <v>44</v>
      </c>
      <c r="D7" s="14"/>
      <c r="E7" s="13" t="s">
        <v>45</v>
      </c>
      <c r="F7" s="12">
        <v>393.10412100000002</v>
      </c>
      <c r="G7" s="13" t="s">
        <v>46</v>
      </c>
      <c r="H7" s="12">
        <v>717.61274100000003</v>
      </c>
    </row>
    <row r="8" spans="1:8" ht="14.25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110.812741</v>
      </c>
      <c r="G8" s="13" t="s">
        <v>50</v>
      </c>
      <c r="H8" s="12"/>
    </row>
    <row r="9" spans="1:8" ht="14.25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4.373481</v>
      </c>
      <c r="G9" s="13" t="s">
        <v>54</v>
      </c>
      <c r="H9" s="12"/>
    </row>
    <row r="10" spans="1:8" ht="14.25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1025.49</v>
      </c>
      <c r="G10" s="13" t="s">
        <v>58</v>
      </c>
      <c r="H10" s="12"/>
    </row>
    <row r="11" spans="1:8" ht="14.25" customHeight="1">
      <c r="A11" s="13" t="s">
        <v>59</v>
      </c>
      <c r="B11" s="12"/>
      <c r="C11" s="13" t="s">
        <v>60</v>
      </c>
      <c r="D11" s="14"/>
      <c r="E11" s="13" t="s">
        <v>61</v>
      </c>
      <c r="F11" s="12">
        <v>45.5</v>
      </c>
      <c r="G11" s="13" t="s">
        <v>62</v>
      </c>
      <c r="H11" s="12"/>
    </row>
    <row r="12" spans="1:8" ht="14.25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606.79999999999995</v>
      </c>
      <c r="G12" s="13" t="s">
        <v>66</v>
      </c>
      <c r="H12" s="12"/>
    </row>
    <row r="13" spans="1:8" ht="14.25" customHeight="1">
      <c r="A13" s="13" t="s">
        <v>67</v>
      </c>
      <c r="B13" s="12"/>
      <c r="C13" s="13" t="s">
        <v>68</v>
      </c>
      <c r="D13" s="14">
        <v>310.22143599999998</v>
      </c>
      <c r="E13" s="13" t="s">
        <v>69</v>
      </c>
      <c r="F13" s="12">
        <v>373.19</v>
      </c>
      <c r="G13" s="13" t="s">
        <v>70</v>
      </c>
      <c r="H13" s="12"/>
    </row>
    <row r="14" spans="1:8" ht="14.25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377.56348100000002</v>
      </c>
    </row>
    <row r="15" spans="1:8" ht="14.25" customHeight="1">
      <c r="A15" s="13" t="s">
        <v>75</v>
      </c>
      <c r="B15" s="12"/>
      <c r="C15" s="13" t="s">
        <v>76</v>
      </c>
      <c r="D15" s="14">
        <v>24.170192</v>
      </c>
      <c r="E15" s="13" t="s">
        <v>77</v>
      </c>
      <c r="F15" s="12"/>
      <c r="G15" s="13" t="s">
        <v>78</v>
      </c>
      <c r="H15" s="12"/>
    </row>
    <row r="16" spans="1:8" ht="14.25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4.25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4.25" customHeight="1">
      <c r="A18" s="13" t="s">
        <v>87</v>
      </c>
      <c r="B18" s="12"/>
      <c r="C18" s="13" t="s">
        <v>88</v>
      </c>
      <c r="D18" s="14">
        <v>1166.429361</v>
      </c>
      <c r="E18" s="13" t="s">
        <v>89</v>
      </c>
      <c r="F18" s="12"/>
      <c r="G18" s="13" t="s">
        <v>90</v>
      </c>
      <c r="H18" s="12"/>
    </row>
    <row r="19" spans="1:8" ht="14.25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4.25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4.25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4.25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4.25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4.25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4.25" customHeight="1">
      <c r="A25" s="13" t="s">
        <v>107</v>
      </c>
      <c r="B25" s="12"/>
      <c r="C25" s="13" t="s">
        <v>108</v>
      </c>
      <c r="D25" s="14">
        <v>32.959353999999998</v>
      </c>
      <c r="E25" s="13"/>
      <c r="F25" s="13"/>
      <c r="G25" s="13"/>
      <c r="H25" s="12"/>
    </row>
    <row r="26" spans="1:8" ht="14.25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4.25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4.25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4.25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4.25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4.25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4.25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4.25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4.25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4.25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4.25" customHeight="1">
      <c r="A36" s="13"/>
      <c r="B36" s="13"/>
      <c r="C36" s="13"/>
      <c r="D36" s="13"/>
      <c r="E36" s="13"/>
      <c r="F36" s="13"/>
      <c r="G36" s="13"/>
      <c r="H36" s="13"/>
    </row>
    <row r="37" spans="1:8" ht="14.25" customHeight="1">
      <c r="A37" s="11" t="s">
        <v>126</v>
      </c>
      <c r="B37" s="15">
        <v>1533.7803429999999</v>
      </c>
      <c r="C37" s="11" t="s">
        <v>127</v>
      </c>
      <c r="D37" s="15">
        <v>1533.7803429999999</v>
      </c>
      <c r="E37" s="11" t="s">
        <v>127</v>
      </c>
      <c r="F37" s="15">
        <v>1533.7803429999999</v>
      </c>
      <c r="G37" s="11" t="s">
        <v>127</v>
      </c>
      <c r="H37" s="15">
        <v>1533.7803429999999</v>
      </c>
    </row>
    <row r="38" spans="1:8" ht="14.25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4.25" customHeight="1">
      <c r="A39" s="13"/>
      <c r="B39" s="12"/>
      <c r="C39" s="13"/>
      <c r="D39" s="12"/>
      <c r="E39" s="11"/>
      <c r="F39" s="15"/>
      <c r="G39" s="11"/>
      <c r="H39" s="15"/>
    </row>
    <row r="40" spans="1:8" ht="14.25" customHeight="1">
      <c r="A40" s="11" t="s">
        <v>130</v>
      </c>
      <c r="B40" s="15">
        <v>1533.7803429999999</v>
      </c>
      <c r="C40" s="11" t="s">
        <v>131</v>
      </c>
      <c r="D40" s="15">
        <v>1533.7803429999999</v>
      </c>
      <c r="E40" s="11" t="s">
        <v>131</v>
      </c>
      <c r="F40" s="15">
        <v>1533.7803429999999</v>
      </c>
      <c r="G40" s="11" t="s">
        <v>131</v>
      </c>
      <c r="H40" s="15">
        <v>1533.7803429999999</v>
      </c>
    </row>
  </sheetData>
  <mergeCells count="5">
    <mergeCell ref="A2:H2"/>
    <mergeCell ref="A3:F3"/>
    <mergeCell ref="G3:H3"/>
    <mergeCell ref="A4:B4"/>
    <mergeCell ref="C4:H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4.25" customHeight="1">
      <c r="A1" s="4"/>
    </row>
    <row r="2" spans="1:25" ht="29.4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9.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31</v>
      </c>
      <c r="Y3" s="49"/>
    </row>
    <row r="4" spans="1:25" ht="19.5" customHeight="1">
      <c r="A4" s="52" t="s">
        <v>132</v>
      </c>
      <c r="B4" s="52" t="s">
        <v>133</v>
      </c>
      <c r="C4" s="52" t="s">
        <v>134</v>
      </c>
      <c r="D4" s="52" t="s">
        <v>135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128</v>
      </c>
      <c r="T4" s="52"/>
      <c r="U4" s="52"/>
      <c r="V4" s="52"/>
      <c r="W4" s="52"/>
      <c r="X4" s="52"/>
      <c r="Y4" s="52"/>
    </row>
    <row r="5" spans="1:25" ht="19.5" customHeight="1">
      <c r="A5" s="52"/>
      <c r="B5" s="52"/>
      <c r="C5" s="52"/>
      <c r="D5" s="52" t="s">
        <v>136</v>
      </c>
      <c r="E5" s="52" t="s">
        <v>137</v>
      </c>
      <c r="F5" s="52" t="s">
        <v>138</v>
      </c>
      <c r="G5" s="52" t="s">
        <v>139</v>
      </c>
      <c r="H5" s="52" t="s">
        <v>140</v>
      </c>
      <c r="I5" s="52" t="s">
        <v>141</v>
      </c>
      <c r="J5" s="52" t="s">
        <v>142</v>
      </c>
      <c r="K5" s="52"/>
      <c r="L5" s="52"/>
      <c r="M5" s="52"/>
      <c r="N5" s="52" t="s">
        <v>143</v>
      </c>
      <c r="O5" s="52" t="s">
        <v>144</v>
      </c>
      <c r="P5" s="52" t="s">
        <v>145</v>
      </c>
      <c r="Q5" s="52" t="s">
        <v>146</v>
      </c>
      <c r="R5" s="52" t="s">
        <v>147</v>
      </c>
      <c r="S5" s="52" t="s">
        <v>136</v>
      </c>
      <c r="T5" s="52" t="s">
        <v>137</v>
      </c>
      <c r="U5" s="52" t="s">
        <v>138</v>
      </c>
      <c r="V5" s="52" t="s">
        <v>139</v>
      </c>
      <c r="W5" s="52" t="s">
        <v>140</v>
      </c>
      <c r="X5" s="52" t="s">
        <v>141</v>
      </c>
      <c r="Y5" s="52" t="s">
        <v>148</v>
      </c>
    </row>
    <row r="6" spans="1:25" ht="19.5" customHeight="1">
      <c r="A6" s="52"/>
      <c r="B6" s="52"/>
      <c r="C6" s="52"/>
      <c r="D6" s="52"/>
      <c r="E6" s="52"/>
      <c r="F6" s="52"/>
      <c r="G6" s="52"/>
      <c r="H6" s="52"/>
      <c r="I6" s="52"/>
      <c r="J6" s="16" t="s">
        <v>149</v>
      </c>
      <c r="K6" s="16" t="s">
        <v>150</v>
      </c>
      <c r="L6" s="16" t="s">
        <v>151</v>
      </c>
      <c r="M6" s="16" t="s">
        <v>140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9.899999999999999" customHeight="1">
      <c r="A7" s="11"/>
      <c r="B7" s="11" t="s">
        <v>134</v>
      </c>
      <c r="C7" s="17">
        <v>1533.7803429999999</v>
      </c>
      <c r="D7" s="17">
        <v>1533.7803429999999</v>
      </c>
      <c r="E7" s="17">
        <v>1533.7803429999999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9.899999999999999" customHeight="1">
      <c r="A8" s="18" t="s">
        <v>152</v>
      </c>
      <c r="B8" s="18" t="s">
        <v>5</v>
      </c>
      <c r="C8" s="17">
        <v>1533.7803429999999</v>
      </c>
      <c r="D8" s="17">
        <v>1533.7803429999999</v>
      </c>
      <c r="E8" s="17">
        <v>1533.7803429999999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9.899999999999999" customHeight="1">
      <c r="A9" s="19" t="s">
        <v>153</v>
      </c>
      <c r="B9" s="19" t="s">
        <v>154</v>
      </c>
      <c r="C9" s="14">
        <v>1533.7803429999999</v>
      </c>
      <c r="D9" s="14">
        <v>1533.7803429999999</v>
      </c>
      <c r="E9" s="12">
        <v>1533.7803429999999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4.25" customHeight="1"/>
    <row r="11" spans="1:25" ht="14.25" customHeight="1">
      <c r="G11" s="4"/>
    </row>
  </sheetData>
  <mergeCells count="27">
    <mergeCell ref="Y5:Y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4.25" customHeight="1">
      <c r="A1" s="4"/>
      <c r="D1" s="20"/>
    </row>
    <row r="2" spans="1:11" ht="27.9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95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9" t="s">
        <v>31</v>
      </c>
    </row>
    <row r="4" spans="1:11" ht="24.2" customHeight="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 t="s">
        <v>159</v>
      </c>
      <c r="I4" s="50" t="s">
        <v>160</v>
      </c>
      <c r="J4" s="50" t="s">
        <v>161</v>
      </c>
      <c r="K4" s="50" t="s">
        <v>162</v>
      </c>
    </row>
    <row r="5" spans="1:11" ht="22.7" customHeight="1">
      <c r="A5" s="10" t="s">
        <v>163</v>
      </c>
      <c r="B5" s="10" t="s">
        <v>164</v>
      </c>
      <c r="C5" s="10" t="s">
        <v>165</v>
      </c>
      <c r="D5" s="50"/>
      <c r="E5" s="50"/>
      <c r="F5" s="50"/>
      <c r="G5" s="50"/>
      <c r="H5" s="50"/>
      <c r="I5" s="50"/>
      <c r="J5" s="50"/>
      <c r="K5" s="50"/>
    </row>
    <row r="6" spans="1:11" ht="19.899999999999999" customHeight="1">
      <c r="A6" s="21"/>
      <c r="B6" s="21"/>
      <c r="C6" s="21"/>
      <c r="D6" s="22" t="s">
        <v>134</v>
      </c>
      <c r="E6" s="22"/>
      <c r="F6" s="23">
        <v>1533.7803429999999</v>
      </c>
      <c r="G6" s="23">
        <v>508.29034300000001</v>
      </c>
      <c r="H6" s="23">
        <v>1025.49</v>
      </c>
      <c r="I6" s="23"/>
      <c r="J6" s="22"/>
      <c r="K6" s="22"/>
    </row>
    <row r="7" spans="1:11" ht="19.899999999999999" customHeight="1">
      <c r="A7" s="24"/>
      <c r="B7" s="24"/>
      <c r="C7" s="24"/>
      <c r="D7" s="25" t="s">
        <v>152</v>
      </c>
      <c r="E7" s="25" t="s">
        <v>5</v>
      </c>
      <c r="F7" s="26">
        <v>1533.7803429999999</v>
      </c>
      <c r="G7" s="26">
        <v>508.29034300000001</v>
      </c>
      <c r="H7" s="26">
        <v>1025.49</v>
      </c>
      <c r="I7" s="26"/>
      <c r="J7" s="27"/>
      <c r="K7" s="27"/>
    </row>
    <row r="8" spans="1:11" ht="19.899999999999999" customHeight="1">
      <c r="A8" s="24"/>
      <c r="B8" s="24"/>
      <c r="C8" s="24"/>
      <c r="D8" s="25" t="s">
        <v>153</v>
      </c>
      <c r="E8" s="25" t="s">
        <v>154</v>
      </c>
      <c r="F8" s="26">
        <v>1533.7803429999999</v>
      </c>
      <c r="G8" s="26">
        <v>508.29034300000001</v>
      </c>
      <c r="H8" s="26">
        <v>1025.49</v>
      </c>
      <c r="I8" s="26"/>
      <c r="J8" s="27"/>
      <c r="K8" s="27"/>
    </row>
    <row r="9" spans="1:11" ht="19.899999999999999" customHeight="1">
      <c r="A9" s="28" t="s">
        <v>166</v>
      </c>
      <c r="B9" s="28" t="s">
        <v>167</v>
      </c>
      <c r="C9" s="28" t="s">
        <v>168</v>
      </c>
      <c r="D9" s="29" t="s">
        <v>169</v>
      </c>
      <c r="E9" s="30" t="s">
        <v>170</v>
      </c>
      <c r="F9" s="31">
        <v>259.77</v>
      </c>
      <c r="G9" s="31"/>
      <c r="H9" s="31">
        <v>259.77</v>
      </c>
      <c r="I9" s="31"/>
      <c r="J9" s="30"/>
      <c r="K9" s="30"/>
    </row>
    <row r="10" spans="1:11" ht="19.899999999999999" customHeight="1">
      <c r="A10" s="28" t="s">
        <v>166</v>
      </c>
      <c r="B10" s="28" t="s">
        <v>171</v>
      </c>
      <c r="C10" s="28" t="s">
        <v>172</v>
      </c>
      <c r="D10" s="29" t="s">
        <v>173</v>
      </c>
      <c r="E10" s="30" t="s">
        <v>174</v>
      </c>
      <c r="F10" s="31">
        <v>2.8434810000000001</v>
      </c>
      <c r="G10" s="31">
        <v>2.8434810000000001</v>
      </c>
      <c r="H10" s="31"/>
      <c r="I10" s="31"/>
      <c r="J10" s="30"/>
      <c r="K10" s="30"/>
    </row>
    <row r="11" spans="1:11" ht="19.899999999999999" customHeight="1">
      <c r="A11" s="28" t="s">
        <v>166</v>
      </c>
      <c r="B11" s="28" t="s">
        <v>171</v>
      </c>
      <c r="C11" s="28" t="s">
        <v>171</v>
      </c>
      <c r="D11" s="29" t="s">
        <v>175</v>
      </c>
      <c r="E11" s="30" t="s">
        <v>176</v>
      </c>
      <c r="F11" s="31">
        <v>47.607954999999997</v>
      </c>
      <c r="G11" s="31">
        <v>47.607954999999997</v>
      </c>
      <c r="H11" s="31"/>
      <c r="I11" s="31"/>
      <c r="J11" s="30"/>
      <c r="K11" s="30"/>
    </row>
    <row r="12" spans="1:11" ht="19.899999999999999" customHeight="1">
      <c r="A12" s="28" t="s">
        <v>177</v>
      </c>
      <c r="B12" s="28" t="s">
        <v>178</v>
      </c>
      <c r="C12" s="28" t="s">
        <v>172</v>
      </c>
      <c r="D12" s="29" t="s">
        <v>179</v>
      </c>
      <c r="E12" s="30" t="s">
        <v>180</v>
      </c>
      <c r="F12" s="31">
        <v>21.972902000000001</v>
      </c>
      <c r="G12" s="31">
        <v>21.972902000000001</v>
      </c>
      <c r="H12" s="31"/>
      <c r="I12" s="31"/>
      <c r="J12" s="30"/>
      <c r="K12" s="30"/>
    </row>
    <row r="13" spans="1:11" ht="19.899999999999999" customHeight="1">
      <c r="A13" s="28" t="s">
        <v>177</v>
      </c>
      <c r="B13" s="28" t="s">
        <v>178</v>
      </c>
      <c r="C13" s="28" t="s">
        <v>181</v>
      </c>
      <c r="D13" s="29" t="s">
        <v>182</v>
      </c>
      <c r="E13" s="30" t="s">
        <v>183</v>
      </c>
      <c r="F13" s="31">
        <v>2.1972900000000002</v>
      </c>
      <c r="G13" s="31">
        <v>2.1972900000000002</v>
      </c>
      <c r="H13" s="31"/>
      <c r="I13" s="31"/>
      <c r="J13" s="30"/>
      <c r="K13" s="30"/>
    </row>
    <row r="14" spans="1:11" ht="19.899999999999999" customHeight="1">
      <c r="A14" s="28" t="s">
        <v>184</v>
      </c>
      <c r="B14" s="28" t="s">
        <v>172</v>
      </c>
      <c r="C14" s="28" t="s">
        <v>172</v>
      </c>
      <c r="D14" s="29" t="s">
        <v>185</v>
      </c>
      <c r="E14" s="30" t="s">
        <v>186</v>
      </c>
      <c r="F14" s="31">
        <v>400.709361</v>
      </c>
      <c r="G14" s="31">
        <v>400.709361</v>
      </c>
      <c r="H14" s="31"/>
      <c r="I14" s="31"/>
      <c r="J14" s="30"/>
      <c r="K14" s="30"/>
    </row>
    <row r="15" spans="1:11" ht="19.899999999999999" customHeight="1">
      <c r="A15" s="28" t="s">
        <v>184</v>
      </c>
      <c r="B15" s="28" t="s">
        <v>172</v>
      </c>
      <c r="C15" s="28" t="s">
        <v>167</v>
      </c>
      <c r="D15" s="29" t="s">
        <v>187</v>
      </c>
      <c r="E15" s="30" t="s">
        <v>188</v>
      </c>
      <c r="F15" s="31">
        <v>166.3</v>
      </c>
      <c r="G15" s="31"/>
      <c r="H15" s="31">
        <v>166.3</v>
      </c>
      <c r="I15" s="31"/>
      <c r="J15" s="30"/>
      <c r="K15" s="30"/>
    </row>
    <row r="16" spans="1:11" ht="19.899999999999999" customHeight="1">
      <c r="A16" s="28" t="s">
        <v>184</v>
      </c>
      <c r="B16" s="28" t="s">
        <v>189</v>
      </c>
      <c r="C16" s="28" t="s">
        <v>171</v>
      </c>
      <c r="D16" s="29" t="s">
        <v>190</v>
      </c>
      <c r="E16" s="30" t="s">
        <v>191</v>
      </c>
      <c r="F16" s="31">
        <v>599.41999999999996</v>
      </c>
      <c r="G16" s="31"/>
      <c r="H16" s="31">
        <v>599.41999999999996</v>
      </c>
      <c r="I16" s="31"/>
      <c r="J16" s="30"/>
      <c r="K16" s="30"/>
    </row>
    <row r="17" spans="1:11" ht="19.899999999999999" customHeight="1">
      <c r="A17" s="28" t="s">
        <v>192</v>
      </c>
      <c r="B17" s="28" t="s">
        <v>167</v>
      </c>
      <c r="C17" s="28" t="s">
        <v>172</v>
      </c>
      <c r="D17" s="29" t="s">
        <v>193</v>
      </c>
      <c r="E17" s="30" t="s">
        <v>194</v>
      </c>
      <c r="F17" s="31">
        <v>32.959353999999998</v>
      </c>
      <c r="G17" s="31">
        <v>32.959353999999998</v>
      </c>
      <c r="H17" s="31"/>
      <c r="I17" s="31"/>
      <c r="J17" s="30"/>
      <c r="K17" s="30"/>
    </row>
    <row r="18" spans="1:11" ht="14.2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4.25" customHeight="1">
      <c r="A1" s="4"/>
    </row>
    <row r="2" spans="1:20" ht="36.950000000000003" customHeight="1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17.25" customHeight="1">
      <c r="A4" s="52" t="s">
        <v>155</v>
      </c>
      <c r="B4" s="52"/>
      <c r="C4" s="52"/>
      <c r="D4" s="52" t="s">
        <v>195</v>
      </c>
      <c r="E4" s="52" t="s">
        <v>196</v>
      </c>
      <c r="F4" s="52" t="s">
        <v>197</v>
      </c>
      <c r="G4" s="52" t="s">
        <v>198</v>
      </c>
      <c r="H4" s="52" t="s">
        <v>199</v>
      </c>
      <c r="I4" s="52" t="s">
        <v>200</v>
      </c>
      <c r="J4" s="52" t="s">
        <v>201</v>
      </c>
      <c r="K4" s="52" t="s">
        <v>202</v>
      </c>
      <c r="L4" s="52" t="s">
        <v>203</v>
      </c>
      <c r="M4" s="52" t="s">
        <v>204</v>
      </c>
      <c r="N4" s="52" t="s">
        <v>205</v>
      </c>
      <c r="O4" s="52" t="s">
        <v>206</v>
      </c>
      <c r="P4" s="52" t="s">
        <v>207</v>
      </c>
      <c r="Q4" s="52" t="s">
        <v>208</v>
      </c>
      <c r="R4" s="52" t="s">
        <v>209</v>
      </c>
      <c r="S4" s="52" t="s">
        <v>210</v>
      </c>
      <c r="T4" s="52" t="s">
        <v>211</v>
      </c>
    </row>
    <row r="5" spans="1:20" ht="18" customHeight="1">
      <c r="A5" s="16" t="s">
        <v>163</v>
      </c>
      <c r="B5" s="16" t="s">
        <v>164</v>
      </c>
      <c r="C5" s="16" t="s">
        <v>165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9.899999999999999" customHeight="1">
      <c r="A6" s="11"/>
      <c r="B6" s="11"/>
      <c r="C6" s="11"/>
      <c r="D6" s="11"/>
      <c r="E6" s="11" t="s">
        <v>134</v>
      </c>
      <c r="F6" s="15">
        <v>1533.7803429999999</v>
      </c>
      <c r="G6" s="15">
        <v>438.60412100000002</v>
      </c>
      <c r="H6" s="15">
        <v>717.61274100000003</v>
      </c>
      <c r="I6" s="15"/>
      <c r="J6" s="15"/>
      <c r="K6" s="15"/>
      <c r="L6" s="15"/>
      <c r="M6" s="15"/>
      <c r="N6" s="15"/>
      <c r="O6" s="15">
        <v>377.56348100000002</v>
      </c>
      <c r="P6" s="15"/>
      <c r="Q6" s="15"/>
      <c r="R6" s="15"/>
      <c r="S6" s="15"/>
      <c r="T6" s="15"/>
    </row>
    <row r="7" spans="1:20" ht="19.899999999999999" customHeight="1">
      <c r="A7" s="11"/>
      <c r="B7" s="11"/>
      <c r="C7" s="11"/>
      <c r="D7" s="18" t="s">
        <v>152</v>
      </c>
      <c r="E7" s="18" t="s">
        <v>5</v>
      </c>
      <c r="F7" s="15">
        <v>1533.7803429999999</v>
      </c>
      <c r="G7" s="15">
        <v>438.60412100000002</v>
      </c>
      <c r="H7" s="15">
        <v>717.61274100000003</v>
      </c>
      <c r="I7" s="15"/>
      <c r="J7" s="15"/>
      <c r="K7" s="15"/>
      <c r="L7" s="15"/>
      <c r="M7" s="15"/>
      <c r="N7" s="15"/>
      <c r="O7" s="15">
        <v>377.56348100000002</v>
      </c>
      <c r="P7" s="15"/>
      <c r="Q7" s="15"/>
      <c r="R7" s="15"/>
      <c r="S7" s="15"/>
      <c r="T7" s="15"/>
    </row>
    <row r="8" spans="1:20" ht="19.899999999999999" customHeight="1">
      <c r="A8" s="32"/>
      <c r="B8" s="32"/>
      <c r="C8" s="32"/>
      <c r="D8" s="33" t="s">
        <v>153</v>
      </c>
      <c r="E8" s="33" t="s">
        <v>154</v>
      </c>
      <c r="F8" s="34">
        <v>1533.7803429999999</v>
      </c>
      <c r="G8" s="34">
        <v>438.60412100000002</v>
      </c>
      <c r="H8" s="34">
        <v>717.61274100000003</v>
      </c>
      <c r="I8" s="34"/>
      <c r="J8" s="34"/>
      <c r="K8" s="34"/>
      <c r="L8" s="34"/>
      <c r="M8" s="34"/>
      <c r="N8" s="34"/>
      <c r="O8" s="34">
        <v>377.56348100000002</v>
      </c>
      <c r="P8" s="34"/>
      <c r="Q8" s="34"/>
      <c r="R8" s="34"/>
      <c r="S8" s="34"/>
      <c r="T8" s="34"/>
    </row>
    <row r="9" spans="1:20" ht="19.899999999999999" customHeight="1">
      <c r="A9" s="35" t="s">
        <v>166</v>
      </c>
      <c r="B9" s="35" t="s">
        <v>171</v>
      </c>
      <c r="C9" s="35" t="s">
        <v>172</v>
      </c>
      <c r="D9" s="36" t="s">
        <v>212</v>
      </c>
      <c r="E9" s="37" t="s">
        <v>174</v>
      </c>
      <c r="F9" s="38">
        <v>2.8434810000000001</v>
      </c>
      <c r="G9" s="38"/>
      <c r="H9" s="38"/>
      <c r="I9" s="38"/>
      <c r="J9" s="38"/>
      <c r="K9" s="38"/>
      <c r="L9" s="38"/>
      <c r="M9" s="38"/>
      <c r="N9" s="38"/>
      <c r="O9" s="38">
        <v>2.8434810000000001</v>
      </c>
      <c r="P9" s="38"/>
      <c r="Q9" s="38"/>
      <c r="R9" s="38"/>
      <c r="S9" s="38"/>
      <c r="T9" s="38"/>
    </row>
    <row r="10" spans="1:20" ht="19.899999999999999" customHeight="1">
      <c r="A10" s="35" t="s">
        <v>184</v>
      </c>
      <c r="B10" s="35" t="s">
        <v>172</v>
      </c>
      <c r="C10" s="35" t="s">
        <v>172</v>
      </c>
      <c r="D10" s="36" t="s">
        <v>212</v>
      </c>
      <c r="E10" s="37" t="s">
        <v>186</v>
      </c>
      <c r="F10" s="38">
        <v>400.709361</v>
      </c>
      <c r="G10" s="38">
        <v>288.36662000000001</v>
      </c>
      <c r="H10" s="38">
        <v>110.812741</v>
      </c>
      <c r="I10" s="38"/>
      <c r="J10" s="38"/>
      <c r="K10" s="38"/>
      <c r="L10" s="38"/>
      <c r="M10" s="38"/>
      <c r="N10" s="38"/>
      <c r="O10" s="38">
        <v>1.53</v>
      </c>
      <c r="P10" s="38"/>
      <c r="Q10" s="38"/>
      <c r="R10" s="38"/>
      <c r="S10" s="38"/>
      <c r="T10" s="38"/>
    </row>
    <row r="11" spans="1:20" ht="19.899999999999999" customHeight="1">
      <c r="A11" s="35" t="s">
        <v>166</v>
      </c>
      <c r="B11" s="35" t="s">
        <v>171</v>
      </c>
      <c r="C11" s="35" t="s">
        <v>171</v>
      </c>
      <c r="D11" s="36" t="s">
        <v>212</v>
      </c>
      <c r="E11" s="37" t="s">
        <v>176</v>
      </c>
      <c r="F11" s="38">
        <v>47.607954999999997</v>
      </c>
      <c r="G11" s="38">
        <v>47.607954999999997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9.899999999999999" customHeight="1">
      <c r="A12" s="35" t="s">
        <v>177</v>
      </c>
      <c r="B12" s="35" t="s">
        <v>178</v>
      </c>
      <c r="C12" s="35" t="s">
        <v>172</v>
      </c>
      <c r="D12" s="36" t="s">
        <v>212</v>
      </c>
      <c r="E12" s="37" t="s">
        <v>180</v>
      </c>
      <c r="F12" s="38">
        <v>21.972902000000001</v>
      </c>
      <c r="G12" s="38">
        <v>21.972902000000001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9.899999999999999" customHeight="1">
      <c r="A13" s="35" t="s">
        <v>177</v>
      </c>
      <c r="B13" s="35" t="s">
        <v>178</v>
      </c>
      <c r="C13" s="35" t="s">
        <v>181</v>
      </c>
      <c r="D13" s="36" t="s">
        <v>212</v>
      </c>
      <c r="E13" s="37" t="s">
        <v>183</v>
      </c>
      <c r="F13" s="38">
        <v>2.1972900000000002</v>
      </c>
      <c r="G13" s="38">
        <v>2.1972900000000002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19.899999999999999" customHeight="1">
      <c r="A14" s="35" t="s">
        <v>192</v>
      </c>
      <c r="B14" s="35" t="s">
        <v>167</v>
      </c>
      <c r="C14" s="35" t="s">
        <v>172</v>
      </c>
      <c r="D14" s="36" t="s">
        <v>212</v>
      </c>
      <c r="E14" s="37" t="s">
        <v>194</v>
      </c>
      <c r="F14" s="38">
        <v>32.959353999999998</v>
      </c>
      <c r="G14" s="38">
        <v>32.959353999999998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19.899999999999999" customHeight="1">
      <c r="A15" s="35" t="s">
        <v>184</v>
      </c>
      <c r="B15" s="35" t="s">
        <v>172</v>
      </c>
      <c r="C15" s="35" t="s">
        <v>167</v>
      </c>
      <c r="D15" s="36" t="s">
        <v>212</v>
      </c>
      <c r="E15" s="37" t="s">
        <v>188</v>
      </c>
      <c r="F15" s="38">
        <v>166.3</v>
      </c>
      <c r="G15" s="38">
        <v>45.5</v>
      </c>
      <c r="H15" s="38">
        <v>108</v>
      </c>
      <c r="I15" s="38"/>
      <c r="J15" s="38"/>
      <c r="K15" s="38"/>
      <c r="L15" s="38"/>
      <c r="M15" s="38"/>
      <c r="N15" s="38"/>
      <c r="O15" s="38">
        <v>12.8</v>
      </c>
      <c r="P15" s="38"/>
      <c r="Q15" s="38"/>
      <c r="R15" s="38"/>
      <c r="S15" s="38"/>
      <c r="T15" s="38"/>
    </row>
    <row r="16" spans="1:20" ht="19.899999999999999" customHeight="1">
      <c r="A16" s="35" t="s">
        <v>184</v>
      </c>
      <c r="B16" s="35" t="s">
        <v>189</v>
      </c>
      <c r="C16" s="35" t="s">
        <v>171</v>
      </c>
      <c r="D16" s="36" t="s">
        <v>212</v>
      </c>
      <c r="E16" s="37" t="s">
        <v>191</v>
      </c>
      <c r="F16" s="38">
        <v>599.41999999999996</v>
      </c>
      <c r="G16" s="38"/>
      <c r="H16" s="38">
        <v>336.3</v>
      </c>
      <c r="I16" s="38"/>
      <c r="J16" s="38"/>
      <c r="K16" s="38"/>
      <c r="L16" s="38"/>
      <c r="M16" s="38"/>
      <c r="N16" s="38"/>
      <c r="O16" s="38">
        <v>263.12</v>
      </c>
      <c r="P16" s="38"/>
      <c r="Q16" s="38"/>
      <c r="R16" s="38"/>
      <c r="S16" s="38"/>
      <c r="T16" s="38"/>
    </row>
    <row r="17" spans="1:20" ht="19.899999999999999" customHeight="1">
      <c r="A17" s="35" t="s">
        <v>166</v>
      </c>
      <c r="B17" s="35" t="s">
        <v>167</v>
      </c>
      <c r="C17" s="35" t="s">
        <v>168</v>
      </c>
      <c r="D17" s="36" t="s">
        <v>212</v>
      </c>
      <c r="E17" s="37" t="s">
        <v>170</v>
      </c>
      <c r="F17" s="38">
        <v>259.77</v>
      </c>
      <c r="G17" s="38"/>
      <c r="H17" s="38">
        <v>162.5</v>
      </c>
      <c r="I17" s="38"/>
      <c r="J17" s="38"/>
      <c r="K17" s="38"/>
      <c r="L17" s="38"/>
      <c r="M17" s="38"/>
      <c r="N17" s="38"/>
      <c r="O17" s="38">
        <v>97.27</v>
      </c>
      <c r="P17" s="38"/>
      <c r="Q17" s="38"/>
      <c r="R17" s="38"/>
      <c r="S17" s="38"/>
      <c r="T17" s="38"/>
    </row>
  </sheetData>
  <mergeCells count="21">
    <mergeCell ref="P4:P5"/>
    <mergeCell ref="Q4:Q5"/>
    <mergeCell ref="R4:R5"/>
    <mergeCell ref="S4:S5"/>
    <mergeCell ref="T4:T5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4.25" customHeight="1">
      <c r="A1" s="4"/>
    </row>
    <row r="2" spans="1:21" ht="32.450000000000003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31</v>
      </c>
      <c r="U3" s="49"/>
    </row>
    <row r="4" spans="1:21" ht="19.5" customHeight="1">
      <c r="A4" s="52" t="s">
        <v>155</v>
      </c>
      <c r="B4" s="52"/>
      <c r="C4" s="52"/>
      <c r="D4" s="52" t="s">
        <v>195</v>
      </c>
      <c r="E4" s="52" t="s">
        <v>196</v>
      </c>
      <c r="F4" s="52" t="s">
        <v>213</v>
      </c>
      <c r="G4" s="52" t="s">
        <v>158</v>
      </c>
      <c r="H4" s="52"/>
      <c r="I4" s="52"/>
      <c r="J4" s="52"/>
      <c r="K4" s="52" t="s">
        <v>159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33.200000000000003" customHeight="1">
      <c r="A5" s="16" t="s">
        <v>163</v>
      </c>
      <c r="B5" s="16" t="s">
        <v>164</v>
      </c>
      <c r="C5" s="16" t="s">
        <v>165</v>
      </c>
      <c r="D5" s="52"/>
      <c r="E5" s="52"/>
      <c r="F5" s="52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spans="1:21" ht="19.899999999999999" customHeight="1">
      <c r="A6" s="11"/>
      <c r="B6" s="11"/>
      <c r="C6" s="11"/>
      <c r="D6" s="11"/>
      <c r="E6" s="11" t="s">
        <v>134</v>
      </c>
      <c r="F6" s="15">
        <v>1533.7803429999999</v>
      </c>
      <c r="G6" s="15">
        <v>508.29034300000001</v>
      </c>
      <c r="H6" s="15">
        <v>393.10412100000002</v>
      </c>
      <c r="I6" s="15">
        <v>110.812741</v>
      </c>
      <c r="J6" s="15">
        <v>4.373481</v>
      </c>
      <c r="K6" s="15">
        <v>1025.49</v>
      </c>
      <c r="L6" s="15">
        <v>45.5</v>
      </c>
      <c r="M6" s="15">
        <v>606.79999999999995</v>
      </c>
      <c r="N6" s="15">
        <v>373.19</v>
      </c>
      <c r="O6" s="15"/>
      <c r="P6" s="15"/>
      <c r="Q6" s="15"/>
      <c r="R6" s="15"/>
      <c r="S6" s="15"/>
      <c r="T6" s="15"/>
      <c r="U6" s="15"/>
    </row>
    <row r="7" spans="1:21" ht="19.899999999999999" customHeight="1">
      <c r="A7" s="11"/>
      <c r="B7" s="11"/>
      <c r="C7" s="11"/>
      <c r="D7" s="18" t="s">
        <v>152</v>
      </c>
      <c r="E7" s="18" t="s">
        <v>5</v>
      </c>
      <c r="F7" s="17">
        <v>1533.7803429999999</v>
      </c>
      <c r="G7" s="15">
        <v>508.29034300000001</v>
      </c>
      <c r="H7" s="15">
        <v>393.10412100000002</v>
      </c>
      <c r="I7" s="15">
        <v>110.812741</v>
      </c>
      <c r="J7" s="15">
        <v>4.373481</v>
      </c>
      <c r="K7" s="15">
        <v>1025.49</v>
      </c>
      <c r="L7" s="15">
        <v>45.5</v>
      </c>
      <c r="M7" s="15">
        <v>606.79999999999995</v>
      </c>
      <c r="N7" s="15">
        <v>373.19</v>
      </c>
      <c r="O7" s="15"/>
      <c r="P7" s="15"/>
      <c r="Q7" s="15"/>
      <c r="R7" s="15"/>
      <c r="S7" s="15"/>
      <c r="T7" s="15"/>
      <c r="U7" s="15"/>
    </row>
    <row r="8" spans="1:21" ht="19.899999999999999" customHeight="1">
      <c r="A8" s="32"/>
      <c r="B8" s="32"/>
      <c r="C8" s="32"/>
      <c r="D8" s="33" t="s">
        <v>153</v>
      </c>
      <c r="E8" s="33" t="s">
        <v>154</v>
      </c>
      <c r="F8" s="17">
        <v>1533.7803429999999</v>
      </c>
      <c r="G8" s="15">
        <v>508.29034300000001</v>
      </c>
      <c r="H8" s="15">
        <v>393.10412100000002</v>
      </c>
      <c r="I8" s="15">
        <v>110.812741</v>
      </c>
      <c r="J8" s="15">
        <v>4.373481</v>
      </c>
      <c r="K8" s="15">
        <v>1025.49</v>
      </c>
      <c r="L8" s="15">
        <v>45.5</v>
      </c>
      <c r="M8" s="15">
        <v>606.79999999999995</v>
      </c>
      <c r="N8" s="15">
        <v>373.19</v>
      </c>
      <c r="O8" s="15"/>
      <c r="P8" s="15"/>
      <c r="Q8" s="15"/>
      <c r="R8" s="15"/>
      <c r="S8" s="15"/>
      <c r="T8" s="15"/>
      <c r="U8" s="15"/>
    </row>
    <row r="9" spans="1:21" ht="19.899999999999999" customHeight="1">
      <c r="A9" s="35" t="s">
        <v>166</v>
      </c>
      <c r="B9" s="35" t="s">
        <v>171</v>
      </c>
      <c r="C9" s="35" t="s">
        <v>172</v>
      </c>
      <c r="D9" s="36" t="s">
        <v>212</v>
      </c>
      <c r="E9" s="37" t="s">
        <v>174</v>
      </c>
      <c r="F9" s="14">
        <v>2.8434810000000001</v>
      </c>
      <c r="G9" s="12">
        <v>2.8434810000000001</v>
      </c>
      <c r="H9" s="12"/>
      <c r="I9" s="12"/>
      <c r="J9" s="12">
        <v>2.8434810000000001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9.899999999999999" customHeight="1">
      <c r="A10" s="35" t="s">
        <v>184</v>
      </c>
      <c r="B10" s="35" t="s">
        <v>172</v>
      </c>
      <c r="C10" s="35" t="s">
        <v>172</v>
      </c>
      <c r="D10" s="36" t="s">
        <v>212</v>
      </c>
      <c r="E10" s="37" t="s">
        <v>186</v>
      </c>
      <c r="F10" s="14">
        <v>400.709361</v>
      </c>
      <c r="G10" s="12">
        <v>400.709361</v>
      </c>
      <c r="H10" s="12">
        <v>288.36662000000001</v>
      </c>
      <c r="I10" s="12">
        <v>110.812741</v>
      </c>
      <c r="J10" s="12">
        <v>1.53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9.899999999999999" customHeight="1">
      <c r="A11" s="35" t="s">
        <v>166</v>
      </c>
      <c r="B11" s="35" t="s">
        <v>171</v>
      </c>
      <c r="C11" s="35" t="s">
        <v>171</v>
      </c>
      <c r="D11" s="36" t="s">
        <v>212</v>
      </c>
      <c r="E11" s="37" t="s">
        <v>176</v>
      </c>
      <c r="F11" s="14">
        <v>47.607954999999997</v>
      </c>
      <c r="G11" s="12">
        <v>47.607954999999997</v>
      </c>
      <c r="H11" s="12">
        <v>47.607954999999997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9.899999999999999" customHeight="1">
      <c r="A12" s="35" t="s">
        <v>177</v>
      </c>
      <c r="B12" s="35" t="s">
        <v>178</v>
      </c>
      <c r="C12" s="35" t="s">
        <v>172</v>
      </c>
      <c r="D12" s="36" t="s">
        <v>212</v>
      </c>
      <c r="E12" s="37" t="s">
        <v>180</v>
      </c>
      <c r="F12" s="14">
        <v>21.972902000000001</v>
      </c>
      <c r="G12" s="12">
        <v>21.972902000000001</v>
      </c>
      <c r="H12" s="12">
        <v>21.972902000000001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9.899999999999999" customHeight="1">
      <c r="A13" s="35" t="s">
        <v>177</v>
      </c>
      <c r="B13" s="35" t="s">
        <v>178</v>
      </c>
      <c r="C13" s="35" t="s">
        <v>181</v>
      </c>
      <c r="D13" s="36" t="s">
        <v>212</v>
      </c>
      <c r="E13" s="37" t="s">
        <v>183</v>
      </c>
      <c r="F13" s="14">
        <v>2.1972900000000002</v>
      </c>
      <c r="G13" s="12">
        <v>2.1972900000000002</v>
      </c>
      <c r="H13" s="12">
        <v>2.1972900000000002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9.899999999999999" customHeight="1">
      <c r="A14" s="35" t="s">
        <v>192</v>
      </c>
      <c r="B14" s="35" t="s">
        <v>167</v>
      </c>
      <c r="C14" s="35" t="s">
        <v>172</v>
      </c>
      <c r="D14" s="36" t="s">
        <v>212</v>
      </c>
      <c r="E14" s="37" t="s">
        <v>194</v>
      </c>
      <c r="F14" s="14">
        <v>32.959353999999998</v>
      </c>
      <c r="G14" s="12">
        <v>32.959353999999998</v>
      </c>
      <c r="H14" s="12">
        <v>32.959353999999998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9.899999999999999" customHeight="1">
      <c r="A15" s="35" t="s">
        <v>184</v>
      </c>
      <c r="B15" s="35" t="s">
        <v>172</v>
      </c>
      <c r="C15" s="35" t="s">
        <v>167</v>
      </c>
      <c r="D15" s="36" t="s">
        <v>212</v>
      </c>
      <c r="E15" s="37" t="s">
        <v>188</v>
      </c>
      <c r="F15" s="14">
        <v>166.3</v>
      </c>
      <c r="G15" s="12"/>
      <c r="H15" s="12"/>
      <c r="I15" s="12"/>
      <c r="J15" s="12"/>
      <c r="K15" s="12">
        <v>166.3</v>
      </c>
      <c r="L15" s="12">
        <v>45.5</v>
      </c>
      <c r="M15" s="12">
        <v>108</v>
      </c>
      <c r="N15" s="12">
        <v>12.8</v>
      </c>
      <c r="O15" s="12"/>
      <c r="P15" s="12"/>
      <c r="Q15" s="12"/>
      <c r="R15" s="12"/>
      <c r="S15" s="12"/>
      <c r="T15" s="12"/>
      <c r="U15" s="12"/>
    </row>
    <row r="16" spans="1:21" ht="19.899999999999999" customHeight="1">
      <c r="A16" s="35" t="s">
        <v>184</v>
      </c>
      <c r="B16" s="35" t="s">
        <v>189</v>
      </c>
      <c r="C16" s="35" t="s">
        <v>171</v>
      </c>
      <c r="D16" s="36" t="s">
        <v>212</v>
      </c>
      <c r="E16" s="37" t="s">
        <v>191</v>
      </c>
      <c r="F16" s="14">
        <v>599.41999999999996</v>
      </c>
      <c r="G16" s="12"/>
      <c r="H16" s="12"/>
      <c r="I16" s="12"/>
      <c r="J16" s="12"/>
      <c r="K16" s="12">
        <v>599.41999999999996</v>
      </c>
      <c r="L16" s="12"/>
      <c r="M16" s="12">
        <v>336.3</v>
      </c>
      <c r="N16" s="12">
        <v>263.12</v>
      </c>
      <c r="O16" s="12"/>
      <c r="P16" s="12"/>
      <c r="Q16" s="12"/>
      <c r="R16" s="12"/>
      <c r="S16" s="12"/>
      <c r="T16" s="12"/>
      <c r="U16" s="12"/>
    </row>
    <row r="17" spans="1:21" ht="19.899999999999999" customHeight="1">
      <c r="A17" s="35" t="s">
        <v>166</v>
      </c>
      <c r="B17" s="35" t="s">
        <v>167</v>
      </c>
      <c r="C17" s="35" t="s">
        <v>168</v>
      </c>
      <c r="D17" s="36" t="s">
        <v>212</v>
      </c>
      <c r="E17" s="37" t="s">
        <v>170</v>
      </c>
      <c r="F17" s="14">
        <v>259.77</v>
      </c>
      <c r="G17" s="12"/>
      <c r="H17" s="12"/>
      <c r="I17" s="12"/>
      <c r="J17" s="12"/>
      <c r="K17" s="12">
        <v>259.77</v>
      </c>
      <c r="L17" s="12"/>
      <c r="M17" s="12">
        <v>162.5</v>
      </c>
      <c r="N17" s="12">
        <v>97.27</v>
      </c>
      <c r="O17" s="12"/>
      <c r="P17" s="12"/>
      <c r="Q17" s="12"/>
      <c r="R17" s="12"/>
      <c r="S17" s="12"/>
      <c r="T17" s="12"/>
      <c r="U17" s="12"/>
    </row>
  </sheetData>
  <mergeCells count="9"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4.25" customHeight="1">
      <c r="A1" s="4"/>
    </row>
    <row r="2" spans="1:5" ht="27.95" customHeight="1">
      <c r="A2" s="51" t="s">
        <v>13</v>
      </c>
      <c r="B2" s="51"/>
      <c r="C2" s="51"/>
      <c r="D2" s="51"/>
    </row>
    <row r="3" spans="1:5" ht="16.5" customHeight="1">
      <c r="A3" s="48" t="s">
        <v>30</v>
      </c>
      <c r="B3" s="48"/>
      <c r="C3" s="48"/>
      <c r="D3" s="9" t="s">
        <v>31</v>
      </c>
      <c r="E3" s="4"/>
    </row>
    <row r="4" spans="1:5" ht="17.649999999999999" customHeight="1">
      <c r="A4" s="50" t="s">
        <v>32</v>
      </c>
      <c r="B4" s="50"/>
      <c r="C4" s="50" t="s">
        <v>33</v>
      </c>
      <c r="D4" s="50"/>
      <c r="E4" s="39"/>
    </row>
    <row r="5" spans="1:5" ht="17.649999999999999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17.649999999999999" customHeight="1">
      <c r="A6" s="11" t="s">
        <v>222</v>
      </c>
      <c r="B6" s="15">
        <v>1533.7803429999999</v>
      </c>
      <c r="C6" s="11" t="s">
        <v>223</v>
      </c>
      <c r="D6" s="17">
        <v>1533.7803429999999</v>
      </c>
      <c r="E6" s="40"/>
    </row>
    <row r="7" spans="1:5" ht="17.649999999999999" customHeight="1">
      <c r="A7" s="13" t="s">
        <v>224</v>
      </c>
      <c r="B7" s="12">
        <v>1533.7803429999999</v>
      </c>
      <c r="C7" s="13" t="s">
        <v>40</v>
      </c>
      <c r="D7" s="14"/>
      <c r="E7" s="40"/>
    </row>
    <row r="8" spans="1:5" ht="17.649999999999999" customHeight="1">
      <c r="A8" s="13" t="s">
        <v>225</v>
      </c>
      <c r="B8" s="12">
        <v>1533.7803429999999</v>
      </c>
      <c r="C8" s="13" t="s">
        <v>44</v>
      </c>
      <c r="D8" s="14"/>
      <c r="E8" s="40"/>
    </row>
    <row r="9" spans="1:5" ht="27.2" customHeight="1">
      <c r="A9" s="13" t="s">
        <v>47</v>
      </c>
      <c r="B9" s="12"/>
      <c r="C9" s="13" t="s">
        <v>48</v>
      </c>
      <c r="D9" s="14"/>
      <c r="E9" s="40"/>
    </row>
    <row r="10" spans="1:5" ht="17.649999999999999" customHeight="1">
      <c r="A10" s="13" t="s">
        <v>226</v>
      </c>
      <c r="B10" s="12"/>
      <c r="C10" s="13" t="s">
        <v>52</v>
      </c>
      <c r="D10" s="14"/>
      <c r="E10" s="40"/>
    </row>
    <row r="11" spans="1:5" ht="17.649999999999999" customHeight="1">
      <c r="A11" s="13" t="s">
        <v>227</v>
      </c>
      <c r="B11" s="12"/>
      <c r="C11" s="13" t="s">
        <v>56</v>
      </c>
      <c r="D11" s="14"/>
      <c r="E11" s="40"/>
    </row>
    <row r="12" spans="1:5" ht="17.649999999999999" customHeight="1">
      <c r="A12" s="13" t="s">
        <v>228</v>
      </c>
      <c r="B12" s="12"/>
      <c r="C12" s="13" t="s">
        <v>60</v>
      </c>
      <c r="D12" s="14"/>
      <c r="E12" s="40"/>
    </row>
    <row r="13" spans="1:5" ht="17.649999999999999" customHeight="1">
      <c r="A13" s="11" t="s">
        <v>229</v>
      </c>
      <c r="B13" s="15"/>
      <c r="C13" s="13" t="s">
        <v>64</v>
      </c>
      <c r="D13" s="14"/>
      <c r="E13" s="40"/>
    </row>
    <row r="14" spans="1:5" ht="17.649999999999999" customHeight="1">
      <c r="A14" s="13" t="s">
        <v>224</v>
      </c>
      <c r="B14" s="12"/>
      <c r="C14" s="13" t="s">
        <v>68</v>
      </c>
      <c r="D14" s="14">
        <v>310.22143599999998</v>
      </c>
      <c r="E14" s="40"/>
    </row>
    <row r="15" spans="1:5" ht="17.649999999999999" customHeight="1">
      <c r="A15" s="13" t="s">
        <v>226</v>
      </c>
      <c r="B15" s="12"/>
      <c r="C15" s="13" t="s">
        <v>72</v>
      </c>
      <c r="D15" s="14"/>
      <c r="E15" s="40"/>
    </row>
    <row r="16" spans="1:5" ht="17.649999999999999" customHeight="1">
      <c r="A16" s="13" t="s">
        <v>227</v>
      </c>
      <c r="B16" s="12"/>
      <c r="C16" s="13" t="s">
        <v>76</v>
      </c>
      <c r="D16" s="14">
        <v>24.170192</v>
      </c>
      <c r="E16" s="40"/>
    </row>
    <row r="17" spans="1:5" ht="17.649999999999999" customHeight="1">
      <c r="A17" s="13" t="s">
        <v>228</v>
      </c>
      <c r="B17" s="12"/>
      <c r="C17" s="13" t="s">
        <v>80</v>
      </c>
      <c r="D17" s="14"/>
      <c r="E17" s="40"/>
    </row>
    <row r="18" spans="1:5" ht="17.649999999999999" customHeight="1">
      <c r="A18" s="13"/>
      <c r="B18" s="12"/>
      <c r="C18" s="13" t="s">
        <v>84</v>
      </c>
      <c r="D18" s="14"/>
      <c r="E18" s="40"/>
    </row>
    <row r="19" spans="1:5" ht="17.649999999999999" customHeight="1">
      <c r="A19" s="13"/>
      <c r="B19" s="13"/>
      <c r="C19" s="13" t="s">
        <v>88</v>
      </c>
      <c r="D19" s="14">
        <v>1166.429361</v>
      </c>
      <c r="E19" s="40"/>
    </row>
    <row r="20" spans="1:5" ht="17.649999999999999" customHeight="1">
      <c r="A20" s="13"/>
      <c r="B20" s="13"/>
      <c r="C20" s="13" t="s">
        <v>92</v>
      </c>
      <c r="D20" s="14"/>
      <c r="E20" s="40"/>
    </row>
    <row r="21" spans="1:5" ht="17.649999999999999" customHeight="1">
      <c r="A21" s="13"/>
      <c r="B21" s="13"/>
      <c r="C21" s="13" t="s">
        <v>96</v>
      </c>
      <c r="D21" s="14"/>
      <c r="E21" s="40"/>
    </row>
    <row r="22" spans="1:5" ht="17.649999999999999" customHeight="1">
      <c r="A22" s="13"/>
      <c r="B22" s="13"/>
      <c r="C22" s="13" t="s">
        <v>99</v>
      </c>
      <c r="D22" s="14"/>
      <c r="E22" s="40"/>
    </row>
    <row r="23" spans="1:5" ht="17.649999999999999" customHeight="1">
      <c r="A23" s="13"/>
      <c r="B23" s="13"/>
      <c r="C23" s="13" t="s">
        <v>102</v>
      </c>
      <c r="D23" s="14"/>
      <c r="E23" s="40"/>
    </row>
    <row r="24" spans="1:5" ht="17.649999999999999" customHeight="1">
      <c r="A24" s="13"/>
      <c r="B24" s="13"/>
      <c r="C24" s="13" t="s">
        <v>104</v>
      </c>
      <c r="D24" s="14"/>
      <c r="E24" s="40"/>
    </row>
    <row r="25" spans="1:5" ht="17.649999999999999" customHeight="1">
      <c r="A25" s="13"/>
      <c r="B25" s="13"/>
      <c r="C25" s="13" t="s">
        <v>106</v>
      </c>
      <c r="D25" s="14"/>
      <c r="E25" s="40"/>
    </row>
    <row r="26" spans="1:5" ht="17.649999999999999" customHeight="1">
      <c r="A26" s="13"/>
      <c r="B26" s="13"/>
      <c r="C26" s="13" t="s">
        <v>108</v>
      </c>
      <c r="D26" s="14">
        <v>32.959353999999998</v>
      </c>
      <c r="E26" s="40"/>
    </row>
    <row r="27" spans="1:5" ht="17.649999999999999" customHeight="1">
      <c r="A27" s="13"/>
      <c r="B27" s="13"/>
      <c r="C27" s="13" t="s">
        <v>110</v>
      </c>
      <c r="D27" s="14"/>
      <c r="E27" s="40"/>
    </row>
    <row r="28" spans="1:5" ht="17.649999999999999" customHeight="1">
      <c r="A28" s="13"/>
      <c r="B28" s="13"/>
      <c r="C28" s="13" t="s">
        <v>112</v>
      </c>
      <c r="D28" s="14"/>
      <c r="E28" s="40"/>
    </row>
    <row r="29" spans="1:5" ht="17.649999999999999" customHeight="1">
      <c r="A29" s="13"/>
      <c r="B29" s="13"/>
      <c r="C29" s="13" t="s">
        <v>114</v>
      </c>
      <c r="D29" s="14"/>
      <c r="E29" s="40"/>
    </row>
    <row r="30" spans="1:5" ht="17.649999999999999" customHeight="1">
      <c r="A30" s="13"/>
      <c r="B30" s="13"/>
      <c r="C30" s="13" t="s">
        <v>116</v>
      </c>
      <c r="D30" s="14"/>
      <c r="E30" s="40"/>
    </row>
    <row r="31" spans="1:5" ht="17.649999999999999" customHeight="1">
      <c r="A31" s="13"/>
      <c r="B31" s="13"/>
      <c r="C31" s="13" t="s">
        <v>118</v>
      </c>
      <c r="D31" s="14"/>
      <c r="E31" s="40"/>
    </row>
    <row r="32" spans="1:5" ht="17.649999999999999" customHeight="1">
      <c r="A32" s="13"/>
      <c r="B32" s="13"/>
      <c r="C32" s="13" t="s">
        <v>120</v>
      </c>
      <c r="D32" s="14"/>
      <c r="E32" s="40"/>
    </row>
    <row r="33" spans="1:5" ht="17.649999999999999" customHeight="1">
      <c r="A33" s="13"/>
      <c r="B33" s="13"/>
      <c r="C33" s="13" t="s">
        <v>122</v>
      </c>
      <c r="D33" s="14"/>
      <c r="E33" s="40"/>
    </row>
    <row r="34" spans="1:5" ht="17.649999999999999" customHeight="1">
      <c r="A34" s="13"/>
      <c r="B34" s="13"/>
      <c r="C34" s="13" t="s">
        <v>123</v>
      </c>
      <c r="D34" s="14"/>
      <c r="E34" s="40"/>
    </row>
    <row r="35" spans="1:5" ht="17.649999999999999" customHeight="1">
      <c r="A35" s="13"/>
      <c r="B35" s="13"/>
      <c r="C35" s="13" t="s">
        <v>124</v>
      </c>
      <c r="D35" s="14"/>
      <c r="E35" s="40"/>
    </row>
    <row r="36" spans="1:5" ht="17.649999999999999" customHeight="1">
      <c r="A36" s="13"/>
      <c r="B36" s="13"/>
      <c r="C36" s="13" t="s">
        <v>125</v>
      </c>
      <c r="D36" s="14"/>
      <c r="E36" s="40"/>
    </row>
    <row r="37" spans="1:5" ht="17.649999999999999" customHeight="1">
      <c r="A37" s="13"/>
      <c r="B37" s="13"/>
      <c r="C37" s="13"/>
      <c r="D37" s="13"/>
      <c r="E37" s="40"/>
    </row>
    <row r="38" spans="1:5" ht="17.649999999999999" customHeight="1">
      <c r="A38" s="11"/>
      <c r="B38" s="11"/>
      <c r="C38" s="11" t="s">
        <v>230</v>
      </c>
      <c r="D38" s="15"/>
      <c r="E38" s="41"/>
    </row>
    <row r="39" spans="1:5" ht="17.649999999999999" customHeight="1">
      <c r="A39" s="11"/>
      <c r="B39" s="11"/>
      <c r="C39" s="11"/>
      <c r="D39" s="11"/>
      <c r="E39" s="41"/>
    </row>
    <row r="40" spans="1:5" ht="17.649999999999999" customHeight="1">
      <c r="A40" s="16" t="s">
        <v>231</v>
      </c>
      <c r="B40" s="15">
        <v>1533.7803429999999</v>
      </c>
      <c r="C40" s="16" t="s">
        <v>232</v>
      </c>
      <c r="D40" s="17">
        <v>1533.7803429999999</v>
      </c>
      <c r="E40" s="41"/>
    </row>
  </sheetData>
  <mergeCells count="4">
    <mergeCell ref="A2:D2"/>
    <mergeCell ref="A3:C3"/>
    <mergeCell ref="A4:B4"/>
    <mergeCell ref="C4:D4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4.25" customHeight="1">
      <c r="A1" s="4"/>
      <c r="D1" s="4"/>
    </row>
    <row r="2" spans="1:12" ht="37.700000000000003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1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9" t="s">
        <v>31</v>
      </c>
      <c r="L3" s="49"/>
    </row>
    <row r="4" spans="1:12" ht="21.95" customHeight="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/>
      <c r="I4" s="50"/>
      <c r="J4" s="50"/>
      <c r="K4" s="50"/>
      <c r="L4" s="50" t="s">
        <v>159</v>
      </c>
    </row>
    <row r="5" spans="1:12" ht="18" customHeight="1">
      <c r="A5" s="50"/>
      <c r="B5" s="50"/>
      <c r="C5" s="50"/>
      <c r="D5" s="50"/>
      <c r="E5" s="50"/>
      <c r="F5" s="50"/>
      <c r="G5" s="50" t="s">
        <v>136</v>
      </c>
      <c r="H5" s="50" t="s">
        <v>233</v>
      </c>
      <c r="I5" s="50"/>
      <c r="J5" s="50"/>
      <c r="K5" s="50" t="s">
        <v>234</v>
      </c>
      <c r="L5" s="50"/>
    </row>
    <row r="6" spans="1:12" ht="24.95" customHeight="1">
      <c r="A6" s="10" t="s">
        <v>163</v>
      </c>
      <c r="B6" s="10" t="s">
        <v>164</v>
      </c>
      <c r="C6" s="10" t="s">
        <v>165</v>
      </c>
      <c r="D6" s="50"/>
      <c r="E6" s="50"/>
      <c r="F6" s="50"/>
      <c r="G6" s="50"/>
      <c r="H6" s="10" t="s">
        <v>214</v>
      </c>
      <c r="I6" s="10" t="s">
        <v>235</v>
      </c>
      <c r="J6" s="10" t="s">
        <v>206</v>
      </c>
      <c r="K6" s="50"/>
      <c r="L6" s="50"/>
    </row>
    <row r="7" spans="1:12" ht="19.899999999999999" customHeight="1">
      <c r="A7" s="13"/>
      <c r="B7" s="13"/>
      <c r="C7" s="13"/>
      <c r="D7" s="11"/>
      <c r="E7" s="11" t="s">
        <v>134</v>
      </c>
      <c r="F7" s="15">
        <v>1533.7803429999999</v>
      </c>
      <c r="G7" s="15">
        <v>508.29034300000001</v>
      </c>
      <c r="H7" s="15">
        <v>393.10412100000002</v>
      </c>
      <c r="I7" s="15"/>
      <c r="J7" s="15">
        <v>4.373481</v>
      </c>
      <c r="K7" s="15">
        <v>110.812741</v>
      </c>
      <c r="L7" s="15">
        <v>1025.49</v>
      </c>
    </row>
    <row r="8" spans="1:12" ht="19.899999999999999" customHeight="1">
      <c r="A8" s="13"/>
      <c r="B8" s="13"/>
      <c r="C8" s="13"/>
      <c r="D8" s="18" t="s">
        <v>152</v>
      </c>
      <c r="E8" s="18" t="s">
        <v>5</v>
      </c>
      <c r="F8" s="15">
        <v>1533.7803429999999</v>
      </c>
      <c r="G8" s="15">
        <v>508.29034300000001</v>
      </c>
      <c r="H8" s="15">
        <v>393.10412100000002</v>
      </c>
      <c r="I8" s="15"/>
      <c r="J8" s="15">
        <v>4.373481</v>
      </c>
      <c r="K8" s="15">
        <v>110.812741</v>
      </c>
      <c r="L8" s="15">
        <v>1025.49</v>
      </c>
    </row>
    <row r="9" spans="1:12" ht="19.899999999999999" customHeight="1">
      <c r="A9" s="13"/>
      <c r="B9" s="13"/>
      <c r="C9" s="13"/>
      <c r="D9" s="33" t="s">
        <v>153</v>
      </c>
      <c r="E9" s="33" t="s">
        <v>154</v>
      </c>
      <c r="F9" s="15">
        <v>1533.7803429999999</v>
      </c>
      <c r="G9" s="15">
        <v>508.29034300000001</v>
      </c>
      <c r="H9" s="15">
        <v>393.10412100000002</v>
      </c>
      <c r="I9" s="15"/>
      <c r="J9" s="15">
        <v>4.373481</v>
      </c>
      <c r="K9" s="15">
        <v>110.812741</v>
      </c>
      <c r="L9" s="15">
        <v>1025.49</v>
      </c>
    </row>
    <row r="10" spans="1:12" ht="19.899999999999999" customHeight="1">
      <c r="A10" s="35" t="s">
        <v>166</v>
      </c>
      <c r="B10" s="35" t="s">
        <v>167</v>
      </c>
      <c r="C10" s="35" t="s">
        <v>168</v>
      </c>
      <c r="D10" s="36" t="s">
        <v>236</v>
      </c>
      <c r="E10" s="13" t="s">
        <v>170</v>
      </c>
      <c r="F10" s="12">
        <v>259.77</v>
      </c>
      <c r="G10" s="12"/>
      <c r="H10" s="14"/>
      <c r="I10" s="14"/>
      <c r="J10" s="14"/>
      <c r="K10" s="14"/>
      <c r="L10" s="14">
        <v>259.77</v>
      </c>
    </row>
    <row r="11" spans="1:12" ht="19.899999999999999" customHeight="1">
      <c r="A11" s="35" t="s">
        <v>166</v>
      </c>
      <c r="B11" s="35" t="s">
        <v>171</v>
      </c>
      <c r="C11" s="35" t="s">
        <v>172</v>
      </c>
      <c r="D11" s="36" t="s">
        <v>237</v>
      </c>
      <c r="E11" s="13" t="s">
        <v>174</v>
      </c>
      <c r="F11" s="12">
        <v>2.8434810000000001</v>
      </c>
      <c r="G11" s="12">
        <v>2.8434810000000001</v>
      </c>
      <c r="H11" s="14"/>
      <c r="I11" s="14"/>
      <c r="J11" s="14">
        <v>2.8434810000000001</v>
      </c>
      <c r="K11" s="14"/>
      <c r="L11" s="14"/>
    </row>
    <row r="12" spans="1:12" ht="19.899999999999999" customHeight="1">
      <c r="A12" s="35" t="s">
        <v>166</v>
      </c>
      <c r="B12" s="35" t="s">
        <v>171</v>
      </c>
      <c r="C12" s="35" t="s">
        <v>171</v>
      </c>
      <c r="D12" s="36" t="s">
        <v>238</v>
      </c>
      <c r="E12" s="13" t="s">
        <v>176</v>
      </c>
      <c r="F12" s="12">
        <v>47.607954999999997</v>
      </c>
      <c r="G12" s="12">
        <v>47.607954999999997</v>
      </c>
      <c r="H12" s="14">
        <v>47.607954999999997</v>
      </c>
      <c r="I12" s="14"/>
      <c r="J12" s="14"/>
      <c r="K12" s="14"/>
      <c r="L12" s="14"/>
    </row>
    <row r="13" spans="1:12" ht="19.899999999999999" customHeight="1">
      <c r="A13" s="35" t="s">
        <v>177</v>
      </c>
      <c r="B13" s="35" t="s">
        <v>178</v>
      </c>
      <c r="C13" s="35" t="s">
        <v>172</v>
      </c>
      <c r="D13" s="36" t="s">
        <v>239</v>
      </c>
      <c r="E13" s="13" t="s">
        <v>180</v>
      </c>
      <c r="F13" s="12">
        <v>21.972902000000001</v>
      </c>
      <c r="G13" s="12">
        <v>21.972902000000001</v>
      </c>
      <c r="H13" s="14">
        <v>21.972902000000001</v>
      </c>
      <c r="I13" s="14"/>
      <c r="J13" s="14"/>
      <c r="K13" s="14"/>
      <c r="L13" s="14"/>
    </row>
    <row r="14" spans="1:12" ht="19.899999999999999" customHeight="1">
      <c r="A14" s="35" t="s">
        <v>177</v>
      </c>
      <c r="B14" s="35" t="s">
        <v>178</v>
      </c>
      <c r="C14" s="35" t="s">
        <v>181</v>
      </c>
      <c r="D14" s="36" t="s">
        <v>240</v>
      </c>
      <c r="E14" s="13" t="s">
        <v>183</v>
      </c>
      <c r="F14" s="12">
        <v>2.1972900000000002</v>
      </c>
      <c r="G14" s="12">
        <v>2.1972900000000002</v>
      </c>
      <c r="H14" s="14">
        <v>2.1972900000000002</v>
      </c>
      <c r="I14" s="14"/>
      <c r="J14" s="14"/>
      <c r="K14" s="14"/>
      <c r="L14" s="14"/>
    </row>
    <row r="15" spans="1:12" ht="19.899999999999999" customHeight="1">
      <c r="A15" s="35" t="s">
        <v>184</v>
      </c>
      <c r="B15" s="35" t="s">
        <v>172</v>
      </c>
      <c r="C15" s="35" t="s">
        <v>172</v>
      </c>
      <c r="D15" s="36" t="s">
        <v>241</v>
      </c>
      <c r="E15" s="13" t="s">
        <v>186</v>
      </c>
      <c r="F15" s="12">
        <v>400.709361</v>
      </c>
      <c r="G15" s="12">
        <v>400.709361</v>
      </c>
      <c r="H15" s="14">
        <v>288.36662000000001</v>
      </c>
      <c r="I15" s="14"/>
      <c r="J15" s="14">
        <v>1.53</v>
      </c>
      <c r="K15" s="14">
        <v>110.812741</v>
      </c>
      <c r="L15" s="14"/>
    </row>
    <row r="16" spans="1:12" ht="19.899999999999999" customHeight="1">
      <c r="A16" s="35" t="s">
        <v>184</v>
      </c>
      <c r="B16" s="35" t="s">
        <v>172</v>
      </c>
      <c r="C16" s="35" t="s">
        <v>167</v>
      </c>
      <c r="D16" s="36" t="s">
        <v>242</v>
      </c>
      <c r="E16" s="13" t="s">
        <v>188</v>
      </c>
      <c r="F16" s="12">
        <v>166.3</v>
      </c>
      <c r="G16" s="12"/>
      <c r="H16" s="14"/>
      <c r="I16" s="14"/>
      <c r="J16" s="14"/>
      <c r="K16" s="14"/>
      <c r="L16" s="14">
        <v>166.3</v>
      </c>
    </row>
    <row r="17" spans="1:12" ht="19.899999999999999" customHeight="1">
      <c r="A17" s="35" t="s">
        <v>184</v>
      </c>
      <c r="B17" s="35" t="s">
        <v>189</v>
      </c>
      <c r="C17" s="35" t="s">
        <v>171</v>
      </c>
      <c r="D17" s="36" t="s">
        <v>243</v>
      </c>
      <c r="E17" s="13" t="s">
        <v>191</v>
      </c>
      <c r="F17" s="12">
        <v>599.41999999999996</v>
      </c>
      <c r="G17" s="12"/>
      <c r="H17" s="14"/>
      <c r="I17" s="14"/>
      <c r="J17" s="14"/>
      <c r="K17" s="14"/>
      <c r="L17" s="14">
        <v>599.41999999999996</v>
      </c>
    </row>
    <row r="18" spans="1:12" ht="19.899999999999999" customHeight="1">
      <c r="A18" s="35" t="s">
        <v>192</v>
      </c>
      <c r="B18" s="35" t="s">
        <v>167</v>
      </c>
      <c r="C18" s="35" t="s">
        <v>172</v>
      </c>
      <c r="D18" s="36" t="s">
        <v>244</v>
      </c>
      <c r="E18" s="13" t="s">
        <v>194</v>
      </c>
      <c r="F18" s="12">
        <v>32.959353999999998</v>
      </c>
      <c r="G18" s="12">
        <v>32.959353999999998</v>
      </c>
      <c r="H18" s="14">
        <v>32.959353999999998</v>
      </c>
      <c r="I18" s="14"/>
      <c r="J18" s="14"/>
      <c r="K18" s="14"/>
      <c r="L18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3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2022-03-23T02:06:48Z</dcterms:created>
  <dcterms:modified xsi:type="dcterms:W3CDTF">2022-03-23T02:15:36Z</dcterms:modified>
</cp:coreProperties>
</file>