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3" activeTab="8"/>
  </bookViews>
  <sheets>
    <sheet name="人口监测和管理经费" sheetId="2" r:id="rId1"/>
    <sheet name="计生奖扶、特扶" sheetId="3" r:id="rId2"/>
    <sheet name="计生协会" sheetId="4" r:id="rId3"/>
    <sheet name="生育关怀" sheetId="5" r:id="rId4"/>
    <sheet name="女性安康险" sheetId="6" r:id="rId5"/>
    <sheet name="计生家庭意外伤害险" sheetId="7" r:id="rId6"/>
    <sheet name="城镇独生子女父母奖励" sheetId="8" r:id="rId7"/>
    <sheet name="计划生育利益向导和社会抚养费征收成本" sheetId="10" r:id="rId8"/>
    <sheet name="整体" sheetId="11" r:id="rId9"/>
  </sheets>
  <calcPr calcId="144525"/>
</workbook>
</file>

<file path=xl/sharedStrings.xml><?xml version="1.0" encoding="utf-8"?>
<sst xmlns="http://schemas.openxmlformats.org/spreadsheetml/2006/main" count="595" uniqueCount="278">
  <si>
    <t xml:space="preserve">  绩效自评表</t>
  </si>
  <si>
    <t>项目名称</t>
  </si>
  <si>
    <t>人口监测和管理经费</t>
  </si>
  <si>
    <t>项目负责人及电话</t>
  </si>
  <si>
    <t>赵丽琼18975423287</t>
  </si>
  <si>
    <t>主管部门</t>
  </si>
  <si>
    <t>南岳区卫生健康局</t>
  </si>
  <si>
    <t>实施单位</t>
  </si>
  <si>
    <t>资金情况（万元）</t>
  </si>
  <si>
    <t>年初预算资金总额：</t>
  </si>
  <si>
    <t>实际投入资金额</t>
  </si>
  <si>
    <t>产生差异的原因</t>
  </si>
  <si>
    <t>合计</t>
  </si>
  <si>
    <t>其中：财政拨款</t>
  </si>
  <si>
    <t>其他资金</t>
  </si>
  <si>
    <t>总体目标</t>
  </si>
  <si>
    <t>年度目标</t>
  </si>
  <si>
    <t>年度总体目标完成情况</t>
  </si>
  <si>
    <t>2020年，初步建立人口监测制度和覆盖全人群、全生命周期的监测体系，形成人口监测网络，基本实现全民健康信息平台内人口基础信息实时共享。</t>
  </si>
  <si>
    <t>按质按量完成</t>
  </si>
  <si>
    <t>绩效指标</t>
  </si>
  <si>
    <t>一级指标</t>
  </si>
  <si>
    <t>二级指标</t>
  </si>
  <si>
    <t>三级指标</t>
  </si>
  <si>
    <t>指标值</t>
  </si>
  <si>
    <t>全年实际完成值</t>
  </si>
  <si>
    <t>产生差异的原因及改进措施</t>
  </si>
  <si>
    <t>产出指标</t>
  </si>
  <si>
    <t>数量指标</t>
  </si>
  <si>
    <t>建立指标体系</t>
  </si>
  <si>
    <r>
      <rPr>
        <sz val="8"/>
        <rFont val="宋体"/>
        <charset val="134"/>
      </rPr>
      <t>≧</t>
    </r>
    <r>
      <rPr>
        <sz val="8"/>
        <rFont val="仿宋_GB2312"/>
        <charset val="134"/>
      </rPr>
      <t>3个　</t>
    </r>
  </si>
  <si>
    <t>3个</t>
  </si>
  <si>
    <t>构建监测网络</t>
  </si>
  <si>
    <r>
      <rPr>
        <sz val="8"/>
        <rFont val="宋体"/>
        <charset val="134"/>
      </rPr>
      <t>≧</t>
    </r>
    <r>
      <rPr>
        <sz val="8"/>
        <rFont val="仿宋_GB2312"/>
        <charset val="134"/>
      </rPr>
      <t>3个</t>
    </r>
  </si>
  <si>
    <t>人口监测典型调查</t>
  </si>
  <si>
    <r>
      <rPr>
        <sz val="8"/>
        <rFont val="宋体"/>
        <charset val="134"/>
      </rPr>
      <t>≧</t>
    </r>
    <r>
      <rPr>
        <sz val="8"/>
        <rFont val="仿宋_GB2312"/>
        <charset val="134"/>
      </rPr>
      <t>4次</t>
    </r>
  </si>
  <si>
    <t>4次</t>
  </si>
  <si>
    <t>监测人口总数</t>
  </si>
  <si>
    <r>
      <rPr>
        <sz val="8"/>
        <rFont val="宋体"/>
        <charset val="134"/>
      </rPr>
      <t>≧</t>
    </r>
    <r>
      <rPr>
        <sz val="8"/>
        <rFont val="仿宋_GB2312"/>
        <charset val="134"/>
      </rPr>
      <t>6.3万人</t>
    </r>
  </si>
  <si>
    <t>6.34万人</t>
  </si>
  <si>
    <t>质量指标</t>
  </si>
  <si>
    <t>人口监测合格率</t>
  </si>
  <si>
    <r>
      <rPr>
        <sz val="8"/>
        <rFont val="宋体"/>
        <charset val="134"/>
      </rPr>
      <t>≧</t>
    </r>
    <r>
      <rPr>
        <sz val="8"/>
        <rFont val="仿宋_GB2312"/>
        <charset val="134"/>
      </rPr>
      <t>95%</t>
    </r>
  </si>
  <si>
    <t>时效指标</t>
  </si>
  <si>
    <t>人口监测及时率</t>
  </si>
  <si>
    <r>
      <rPr>
        <sz val="8"/>
        <rFont val="宋体"/>
        <charset val="134"/>
      </rPr>
      <t>≧</t>
    </r>
    <r>
      <rPr>
        <sz val="8"/>
        <rFont val="仿宋_GB2312"/>
        <charset val="134"/>
      </rPr>
      <t>100%</t>
    </r>
  </si>
  <si>
    <t>成本指标</t>
  </si>
  <si>
    <t>人口监测费</t>
  </si>
  <si>
    <t>≤12万</t>
  </si>
  <si>
    <t>12万</t>
  </si>
  <si>
    <t>人口管理费</t>
  </si>
  <si>
    <t>≤9万</t>
  </si>
  <si>
    <t>9万</t>
  </si>
  <si>
    <t>效益指标</t>
  </si>
  <si>
    <t>社会效益指标</t>
  </si>
  <si>
    <t>人口与经济社会发展的影响。</t>
  </si>
  <si>
    <t>显著</t>
  </si>
  <si>
    <t>满意度指标</t>
  </si>
  <si>
    <t>服务对象满意度指标</t>
  </si>
  <si>
    <t>群众满意度</t>
  </si>
  <si>
    <r>
      <rPr>
        <sz val="8"/>
        <rFont val="宋体"/>
        <charset val="134"/>
      </rPr>
      <t>≧</t>
    </r>
    <r>
      <rPr>
        <sz val="8"/>
        <rFont val="仿宋_GB2312"/>
        <charset val="134"/>
      </rPr>
      <t>90%</t>
    </r>
  </si>
  <si>
    <t>计生奖扶、特扶</t>
  </si>
  <si>
    <t>年初预算与年度摸排实际符合条件人数发放产生的差异</t>
  </si>
  <si>
    <t>1.根据衡阳市人民政府第14次政府常务会议纪要（2019年11月25日），计生特殊失独、伤残特扶扶助金提高至每人每月910元、730元标准发放，2019年1月1日起执行。
2.年度内对目标人群按标准将扶助金发放到位。</t>
  </si>
  <si>
    <t>按时、按标准将年度扶助资金一次性发放到位。</t>
  </si>
  <si>
    <t>计划生育家庭奖励人数</t>
  </si>
  <si>
    <t>≧470人</t>
  </si>
  <si>
    <t>462人</t>
  </si>
  <si>
    <t>独生子女伤残人数</t>
  </si>
  <si>
    <t>≧22人</t>
  </si>
  <si>
    <t>22人</t>
  </si>
  <si>
    <t>死亡家庭特别扶助人数</t>
  </si>
  <si>
    <t>≧38人</t>
  </si>
  <si>
    <t>37人</t>
  </si>
  <si>
    <t>补助合格率</t>
  </si>
  <si>
    <t>≧100%</t>
  </si>
  <si>
    <t>扶助金发放到位率</t>
  </si>
  <si>
    <t>计划生育家庭奖励扶助</t>
  </si>
  <si>
    <t>≤355元/人</t>
  </si>
  <si>
    <t>按照标准发放到位</t>
  </si>
  <si>
    <t>计划生育家庭特别扶助（死亡）</t>
  </si>
  <si>
    <t>≤5748元/人</t>
  </si>
  <si>
    <t>计划生育家庭特别扶助（伤残）</t>
  </si>
  <si>
    <t>≤4644元/人</t>
  </si>
  <si>
    <t>其他临时性补贴</t>
  </si>
  <si>
    <t>≤30222元</t>
  </si>
  <si>
    <t>按政策发放，基本保障相关对象的基本生活。</t>
  </si>
  <si>
    <t>稳定</t>
  </si>
  <si>
    <t>稳定，无信访事件。</t>
  </si>
  <si>
    <t>计划生育家庭满意度</t>
  </si>
  <si>
    <t>计生协会工作经费</t>
  </si>
  <si>
    <t>张玲
15367475116</t>
  </si>
  <si>
    <t>南岳区计划生育协会</t>
  </si>
  <si>
    <t>围绕全区卫生健康中心工作和国家、省、市计生协改革目标任务，融入“健康南岳”和乡村振兴战略，聚焦生育关怀和家庭建设，加强组织能力建设，创新工作品牌，搭建服务平台，全面落实“六项重点任务”。</t>
  </si>
  <si>
    <t>按质按量完成各项重点工作任务，2020年获得全省计生协重点工作优秀单位。</t>
  </si>
  <si>
    <t>建立计生特殊家庭帮扶联系人制度并落实</t>
  </si>
  <si>
    <r>
      <rPr>
        <sz val="8"/>
        <rFont val="宋体"/>
        <charset val="134"/>
      </rPr>
      <t>≧</t>
    </r>
    <r>
      <rPr>
        <sz val="8"/>
        <rFont val="仿宋_GB2312"/>
        <charset val="134"/>
      </rPr>
      <t>60人/24次/年</t>
    </r>
  </si>
  <si>
    <t>落实好计生特殊家庭对象双岗联系人制度</t>
  </si>
  <si>
    <t>生育关怀计生困难家庭、基层工作者帮扶、慰问</t>
  </si>
  <si>
    <r>
      <rPr>
        <sz val="8"/>
        <rFont val="宋体"/>
        <charset val="134"/>
      </rPr>
      <t>≧</t>
    </r>
    <r>
      <rPr>
        <sz val="8"/>
        <rFont val="仿宋_GB2312"/>
        <charset val="134"/>
      </rPr>
      <t>50人</t>
    </r>
  </si>
  <si>
    <t>宣传活动开展（5.29、7.11  12.11等）</t>
  </si>
  <si>
    <r>
      <rPr>
        <sz val="8"/>
        <rFont val="宋体"/>
        <charset val="134"/>
      </rPr>
      <t>≧</t>
    </r>
    <r>
      <rPr>
        <sz val="8"/>
        <rFont val="仿宋_GB2312"/>
        <charset val="134"/>
      </rPr>
      <t>8次</t>
    </r>
  </si>
  <si>
    <t>基层能力建设、会员之家建设</t>
  </si>
  <si>
    <t>开展好计划生育系列保险工作</t>
  </si>
  <si>
    <r>
      <rPr>
        <sz val="8"/>
        <rFont val="宋体"/>
        <charset val="134"/>
      </rPr>
      <t>≧</t>
    </r>
    <r>
      <rPr>
        <sz val="8"/>
        <rFont val="仿宋_GB2312"/>
        <charset val="134"/>
      </rPr>
      <t>60人/年</t>
    </r>
  </si>
  <si>
    <t>为全区60名计生特殊家庭对象购买计生健康综合险。</t>
  </si>
  <si>
    <t>计生工作合格率</t>
  </si>
  <si>
    <t>计生工作及时率</t>
  </si>
  <si>
    <t>计生协会经费</t>
  </si>
  <si>
    <t>≤32万元</t>
  </si>
  <si>
    <t>32万</t>
  </si>
  <si>
    <t>促进全区计生工作健康发展。</t>
  </si>
  <si>
    <t>增强</t>
  </si>
  <si>
    <t>加强</t>
  </si>
  <si>
    <t>生育人员满意度</t>
  </si>
  <si>
    <r>
      <rPr>
        <sz val="8"/>
        <rFont val="宋体"/>
        <charset val="134"/>
      </rPr>
      <t>≧</t>
    </r>
    <r>
      <rPr>
        <sz val="12"/>
        <rFont val="仿宋_GB2312"/>
        <charset val="134"/>
      </rPr>
      <t>100%</t>
    </r>
  </si>
  <si>
    <t>生育关怀专项经费</t>
  </si>
  <si>
    <t>春节走访慰问计生困难家庭；在春节、端午节、中秋等传统节假日及独生子女死亡家庭特扶对象生日、独生子女伤残家庭子女生日时对他们进行走访慰问，并送上慰问金和慰问物资。</t>
  </si>
  <si>
    <t>圆满完成年度目标任务。</t>
  </si>
  <si>
    <t>春节、端午节等传统节假日走访慰问</t>
  </si>
  <si>
    <r>
      <rPr>
        <sz val="8"/>
        <rFont val="宋体"/>
        <charset val="134"/>
      </rPr>
      <t>≧</t>
    </r>
    <r>
      <rPr>
        <sz val="8"/>
        <rFont val="仿宋_GB2312"/>
        <charset val="134"/>
      </rPr>
      <t>60人/3次</t>
    </r>
  </si>
  <si>
    <t>60人/3次</t>
  </si>
  <si>
    <t>独生子女死亡家庭特扶生日人数</t>
  </si>
  <si>
    <r>
      <rPr>
        <sz val="8"/>
        <rFont val="宋体"/>
        <charset val="134"/>
      </rPr>
      <t>≧</t>
    </r>
    <r>
      <rPr>
        <sz val="8"/>
        <rFont val="仿宋_GB2312"/>
        <charset val="134"/>
      </rPr>
      <t>37人</t>
    </r>
  </si>
  <si>
    <t>其他扶助人员生日慰问人数</t>
  </si>
  <si>
    <r>
      <rPr>
        <sz val="8"/>
        <rFont val="宋体"/>
        <charset val="134"/>
      </rPr>
      <t>≧</t>
    </r>
    <r>
      <rPr>
        <sz val="8"/>
        <rFont val="仿宋_GB2312"/>
        <charset val="134"/>
      </rPr>
      <t>1人</t>
    </r>
  </si>
  <si>
    <t>1人</t>
  </si>
  <si>
    <t>独生子女伤残家庭子女生日人数</t>
  </si>
  <si>
    <r>
      <rPr>
        <sz val="8"/>
        <rFont val="宋体"/>
        <charset val="134"/>
      </rPr>
      <t>≧</t>
    </r>
    <r>
      <rPr>
        <sz val="8"/>
        <rFont val="仿宋_GB2312"/>
        <charset val="134"/>
      </rPr>
      <t>15人</t>
    </r>
  </si>
  <si>
    <t>15人</t>
  </si>
  <si>
    <t>独生子女关怀恰当率</t>
  </si>
  <si>
    <t>关怀独生子女家庭慰问及时率</t>
  </si>
  <si>
    <t>生育关怀慰问费(春节500 元/人、端午节等传统节假日走访慰问200元计生特殊家庭对象生日慰问600 元/人)</t>
  </si>
  <si>
    <t>≤13万元</t>
  </si>
  <si>
    <t>13万元</t>
  </si>
  <si>
    <t>计划生育的家庭政治上有地位，经济上有实惠，生活上有保障</t>
  </si>
  <si>
    <t>提高</t>
  </si>
  <si>
    <t>确保计划生育家庭在政治上有地位，在经济上有实惠，在生活上有保障，让广大育龄群众真正感受到党的关怀和温暖，构建和谐美丽社会。</t>
  </si>
  <si>
    <t>　计生家庭满意度</t>
  </si>
  <si>
    <r>
      <rPr>
        <sz val="8"/>
        <rFont val="宋体"/>
        <charset val="134"/>
      </rPr>
      <t>≧</t>
    </r>
    <r>
      <rPr>
        <sz val="8"/>
        <rFont val="仿宋_GB2312"/>
        <charset val="134"/>
      </rPr>
      <t>90%以上　</t>
    </r>
  </si>
  <si>
    <t>女性安康险及工作经费</t>
  </si>
  <si>
    <t>为全区18周岁以内的城镇、农村独生子女家庭和两女户家庭已婚育龄妇女由政府出资购买女性安康险。</t>
  </si>
  <si>
    <t>女性安康险人数</t>
  </si>
  <si>
    <r>
      <rPr>
        <sz val="8"/>
        <rFont val="宋体"/>
        <charset val="134"/>
      </rPr>
      <t>≧</t>
    </r>
    <r>
      <rPr>
        <sz val="8"/>
        <rFont val="仿宋_GB2312"/>
        <charset val="134"/>
      </rPr>
      <t>1872人</t>
    </r>
  </si>
  <si>
    <t>1872人</t>
  </si>
  <si>
    <t>宣传资料</t>
  </si>
  <si>
    <r>
      <rPr>
        <sz val="8"/>
        <rFont val="宋体"/>
        <charset val="134"/>
      </rPr>
      <t>≧</t>
    </r>
    <r>
      <rPr>
        <sz val="8"/>
        <rFont val="仿宋_GB2312"/>
        <charset val="134"/>
      </rPr>
      <t>1872份</t>
    </r>
  </si>
  <si>
    <t>1872份</t>
  </si>
  <si>
    <t>女性安康保险合格率</t>
  </si>
  <si>
    <r>
      <rPr>
        <sz val="8"/>
        <rFont val="宋体"/>
        <charset val="134"/>
      </rPr>
      <t>≧</t>
    </r>
    <r>
      <rPr>
        <sz val="8"/>
        <rFont val="仿宋_GB2312"/>
        <charset val="134"/>
      </rPr>
      <t>100%　</t>
    </r>
  </si>
  <si>
    <t>女性安康保险及时率</t>
  </si>
  <si>
    <r>
      <rPr>
        <sz val="8"/>
        <rFont val="宋体"/>
        <charset val="134"/>
      </rPr>
      <t xml:space="preserve">女性安康保险费             </t>
    </r>
    <r>
      <rPr>
        <sz val="10.5"/>
        <rFont val="仿宋_GB2312"/>
        <charset val="134"/>
      </rPr>
      <t>(90元/人)</t>
    </r>
  </si>
  <si>
    <t>≤10.5</t>
  </si>
  <si>
    <t>使广大女性安康保险实惠。</t>
  </si>
  <si>
    <t>城乡女性满意度</t>
  </si>
  <si>
    <t>计生家庭意外伤害经费</t>
  </si>
  <si>
    <t>争取做到及时足额购买，不重复，不遗漏</t>
  </si>
  <si>
    <t>及时足额购买，不重复，不遗漏</t>
  </si>
  <si>
    <t>计生家庭意外伤害保险</t>
  </si>
  <si>
    <t>计生家庭意外伤害保险正确率</t>
  </si>
  <si>
    <t>计生家庭意外伤害保险及时率</t>
  </si>
  <si>
    <t>13万</t>
  </si>
  <si>
    <t>保证计生家庭利益</t>
  </si>
  <si>
    <t>被保险家庭人员满意度</t>
  </si>
  <si>
    <t>≧90%以上</t>
  </si>
  <si>
    <t>城镇独生子女父母奖励经费</t>
  </si>
  <si>
    <t>争取做到及时足额发放，不重复，不遗漏。</t>
  </si>
  <si>
    <t>城镇独生子女父母奖励</t>
  </si>
  <si>
    <r>
      <rPr>
        <sz val="8"/>
        <rFont val="宋体"/>
        <charset val="134"/>
      </rPr>
      <t>≧</t>
    </r>
    <r>
      <rPr>
        <sz val="8"/>
        <rFont val="仿宋_GB2312"/>
        <charset val="134"/>
      </rPr>
      <t>2062人次</t>
    </r>
  </si>
  <si>
    <t>2813人次</t>
  </si>
  <si>
    <t>城镇独生子女父母奖励合格率</t>
  </si>
  <si>
    <t>城镇独生子女父母奖励及时率</t>
  </si>
  <si>
    <t>城镇独生子女父母奖励费</t>
  </si>
  <si>
    <t>≤80元/人/月</t>
  </si>
  <si>
    <t>80元/人/月</t>
  </si>
  <si>
    <t>社会主义优越性</t>
  </si>
  <si>
    <t>明显</t>
  </si>
  <si>
    <t>独生子女父母满意度</t>
  </si>
  <si>
    <t>计划生育利益向导和社会抚养费征收成本</t>
  </si>
  <si>
    <t>负责南岳区计划生育利益向导和社会抚养费征收成本工作。努力争取社会抚养费征收到位。</t>
  </si>
  <si>
    <t>下乡征收调查</t>
  </si>
  <si>
    <r>
      <rPr>
        <sz val="8"/>
        <rFont val="宋体"/>
        <charset val="134"/>
      </rPr>
      <t>≧</t>
    </r>
    <r>
      <rPr>
        <sz val="8"/>
        <rFont val="仿宋_GB2312"/>
        <charset val="134"/>
      </rPr>
      <t>46次</t>
    </r>
  </si>
  <si>
    <t>46次</t>
  </si>
  <si>
    <t>催缴社会抚养费</t>
  </si>
  <si>
    <r>
      <rPr>
        <sz val="8"/>
        <rFont val="宋体"/>
        <charset val="134"/>
      </rPr>
      <t>≧</t>
    </r>
    <r>
      <rPr>
        <sz val="8"/>
        <rFont val="仿宋_GB2312"/>
        <charset val="134"/>
      </rPr>
      <t>32户</t>
    </r>
  </si>
  <si>
    <t>32户</t>
  </si>
  <si>
    <t>征收会议</t>
  </si>
  <si>
    <r>
      <rPr>
        <sz val="8"/>
        <rFont val="宋体"/>
        <charset val="134"/>
      </rPr>
      <t>≧</t>
    </r>
    <r>
      <rPr>
        <sz val="8"/>
        <rFont val="仿宋_GB2312"/>
        <charset val="134"/>
      </rPr>
      <t>176人/8次</t>
    </r>
  </si>
  <si>
    <t>176人/2次</t>
  </si>
  <si>
    <t>疫情影响</t>
  </si>
  <si>
    <t>征收社会抚养费合格率</t>
  </si>
  <si>
    <t>征收政策改变</t>
  </si>
  <si>
    <t>完成征收社会抚养费及时率</t>
  </si>
  <si>
    <r>
      <rPr>
        <sz val="8"/>
        <rFont val="宋体"/>
        <charset val="134"/>
      </rPr>
      <t>≧</t>
    </r>
    <r>
      <rPr>
        <sz val="8"/>
        <rFont val="仿宋_GB2312"/>
        <charset val="134"/>
      </rPr>
      <t>60%</t>
    </r>
  </si>
  <si>
    <t>计划生育利益向导和社会抚养费征收费用</t>
  </si>
  <si>
    <t>≤30万</t>
  </si>
  <si>
    <t>30万</t>
  </si>
  <si>
    <t>促进计生事业健康发展。</t>
  </si>
  <si>
    <t>稳步</t>
  </si>
  <si>
    <t>征收对象满意度</t>
  </si>
  <si>
    <t>≥90%</t>
  </si>
  <si>
    <t>2020年部门整体支出绩效自评表</t>
  </si>
  <si>
    <t>单位名称</t>
  </si>
  <si>
    <t>单位负责人及电话</t>
  </si>
  <si>
    <t>旷国华     13973439418</t>
  </si>
  <si>
    <t>新冠病毒疫情防控经费增加</t>
  </si>
  <si>
    <t>新冠病毒疫情防控红十字会、慈善总会拨经费</t>
  </si>
  <si>
    <t>基本公共卫生服务工作,家庭医生签约服务;强化卫生应急，传染病防治，慢性病防治，做好职业健康结合; 提高“一老一少”监护和妇幼健康服务能力，配置母婴设施的公共场所;开展人口监测及流动人口服务工作； 推动医养结合事业快速发展, 建立整合型老年健康服务体系，对老年乡村医生发放生活困难补助; 健全工作网络; 构建医院与基层医疗机构联合帮扶模式; 药品平台监督；打击非法行医和无证行医开展日常巡查制；互联网+政务服务”“证照分离”；医疗机构、公共场所、饮用水安全、传染病防治、学校卫生、放射卫生监督检查，及时发布相关信息；对重大案件的督导检查、挂牌督办；开展健康扶贫、计生家庭奖励扶助、特别扶助；综合治理安全生产、信访维稳、扫黑除恶禁毒；公立医院改革；深入开展爱国卫生运动。</t>
  </si>
  <si>
    <t>目标1</t>
  </si>
  <si>
    <r>
      <rPr>
        <sz val="9"/>
        <color rgb="FF0C0C0C"/>
        <rFont val="仿宋_GB2312"/>
        <charset val="134"/>
      </rPr>
      <t>公共卫生服务</t>
    </r>
    <r>
      <rPr>
        <sz val="9"/>
        <color rgb="FF000000"/>
        <rFont val="仿宋_GB2312"/>
        <charset val="134"/>
      </rPr>
      <t>家庭医生签约</t>
    </r>
  </si>
  <si>
    <r>
      <rPr>
        <sz val="9"/>
        <rFont val="宋体"/>
        <charset val="134"/>
      </rPr>
      <t>≧</t>
    </r>
    <r>
      <rPr>
        <sz val="9"/>
        <rFont val="仿宋_GB2312"/>
        <charset val="134"/>
      </rPr>
      <t>21000家</t>
    </r>
  </si>
  <si>
    <t>19148家</t>
  </si>
  <si>
    <t>年初预算与年度实际人数产生的差异</t>
  </si>
  <si>
    <t>公共卫生服务健康知识讲座</t>
  </si>
  <si>
    <r>
      <rPr>
        <sz val="9"/>
        <rFont val="宋体"/>
        <charset val="134"/>
      </rPr>
      <t>≧</t>
    </r>
    <r>
      <rPr>
        <sz val="9"/>
        <rFont val="仿宋_GB2312"/>
        <charset val="134"/>
      </rPr>
      <t>12期</t>
    </r>
  </si>
  <si>
    <t>160期</t>
  </si>
  <si>
    <t>培训范围增加</t>
  </si>
  <si>
    <t>配置母婴设施</t>
  </si>
  <si>
    <r>
      <rPr>
        <sz val="9"/>
        <rFont val="宋体"/>
        <charset val="134"/>
      </rPr>
      <t>≧</t>
    </r>
    <r>
      <rPr>
        <sz val="9"/>
        <rFont val="仿宋_GB2312"/>
        <charset val="134"/>
      </rPr>
      <t>6个点</t>
    </r>
  </si>
  <si>
    <t>6个点</t>
  </si>
  <si>
    <t>老年证办理</t>
  </si>
  <si>
    <r>
      <rPr>
        <sz val="9"/>
        <rFont val="宋体"/>
        <charset val="134"/>
      </rPr>
      <t>≧</t>
    </r>
    <r>
      <rPr>
        <sz val="9"/>
        <rFont val="仿宋_GB2312"/>
        <charset val="134"/>
      </rPr>
      <t>75本</t>
    </r>
  </si>
  <si>
    <t>681本</t>
  </si>
  <si>
    <t>老年证办理下放至村、社区，人员增加</t>
  </si>
  <si>
    <t>帮扶基层医疗机构</t>
  </si>
  <si>
    <r>
      <rPr>
        <sz val="9"/>
        <rFont val="宋体"/>
        <charset val="134"/>
      </rPr>
      <t>≧</t>
    </r>
    <r>
      <rPr>
        <sz val="9"/>
        <rFont val="仿宋_GB2312"/>
        <charset val="134"/>
      </rPr>
      <t>3个</t>
    </r>
  </si>
  <si>
    <t>药品平台监督检查</t>
  </si>
  <si>
    <r>
      <rPr>
        <sz val="9"/>
        <rFont val="宋体"/>
        <charset val="134"/>
      </rPr>
      <t>≧</t>
    </r>
    <r>
      <rPr>
        <sz val="9"/>
        <rFont val="仿宋_GB2312"/>
        <charset val="134"/>
      </rPr>
      <t>1-2次</t>
    </r>
  </si>
  <si>
    <t>2次</t>
  </si>
  <si>
    <t>放射卫生监督检查</t>
  </si>
  <si>
    <t>3次</t>
  </si>
  <si>
    <t>健康扶贫、计生家庭扶助、特别扶助</t>
  </si>
  <si>
    <r>
      <rPr>
        <sz val="9"/>
        <rFont val="宋体"/>
        <charset val="134"/>
      </rPr>
      <t>≧</t>
    </r>
    <r>
      <rPr>
        <sz val="9"/>
        <rFont val="仿宋_GB2312"/>
        <charset val="134"/>
      </rPr>
      <t>1562人</t>
    </r>
  </si>
  <si>
    <t>1562人</t>
  </si>
  <si>
    <t>信访维稳</t>
  </si>
  <si>
    <r>
      <rPr>
        <sz val="9"/>
        <rFont val="宋体"/>
        <charset val="134"/>
      </rPr>
      <t>≧</t>
    </r>
    <r>
      <rPr>
        <sz val="9"/>
        <rFont val="仿宋_GB2312"/>
        <charset val="134"/>
      </rPr>
      <t>9件</t>
    </r>
  </si>
  <si>
    <t>9件</t>
  </si>
  <si>
    <t>公立医院改革数</t>
  </si>
  <si>
    <r>
      <rPr>
        <sz val="9"/>
        <rFont val="宋体"/>
        <charset val="134"/>
      </rPr>
      <t>≧</t>
    </r>
    <r>
      <rPr>
        <sz val="9"/>
        <rFont val="仿宋_GB2312"/>
        <charset val="134"/>
      </rPr>
      <t>4家</t>
    </r>
  </si>
  <si>
    <t>4家</t>
  </si>
  <si>
    <t>疾病防控安全率</t>
  </si>
  <si>
    <r>
      <rPr>
        <sz val="9"/>
        <rFont val="宋体"/>
        <charset val="134"/>
      </rPr>
      <t>≧</t>
    </r>
    <r>
      <rPr>
        <sz val="9"/>
        <rFont val="仿宋_GB2312"/>
        <charset val="134"/>
      </rPr>
      <t>100%</t>
    </r>
  </si>
  <si>
    <t>发布检查信息正确率</t>
  </si>
  <si>
    <t>基本公共卫生服务水平提高率</t>
  </si>
  <si>
    <t>健康扶贫、计生家庭扶助、特别扶助完成率</t>
  </si>
  <si>
    <t>孕产妇死亡率</t>
  </si>
  <si>
    <t>基层医疗机构枝术水平提高率</t>
  </si>
  <si>
    <t>各项工作按时完成率</t>
  </si>
  <si>
    <t>人员经费</t>
  </si>
  <si>
    <t>≤245.67万元</t>
  </si>
  <si>
    <t>391.8万元</t>
  </si>
  <si>
    <t>人员增资</t>
  </si>
  <si>
    <t>公用经费</t>
  </si>
  <si>
    <t>≤40.78万元</t>
  </si>
  <si>
    <t>1174.1万元</t>
  </si>
  <si>
    <t>新冠病毒疫情防控支出增加</t>
  </si>
  <si>
    <t>城乡独生子女保健费</t>
  </si>
  <si>
    <t>≤3.6万元</t>
  </si>
  <si>
    <t>3.2万元</t>
  </si>
  <si>
    <t>免疫规划经费</t>
  </si>
  <si>
    <t>≤8万元</t>
  </si>
  <si>
    <t>8万元</t>
  </si>
  <si>
    <t>免费孕前优生健康检查</t>
  </si>
  <si>
    <t>≤6万元</t>
  </si>
  <si>
    <t>6万元</t>
  </si>
  <si>
    <t>医患纠纷预防与处置、精神卫生指导、残疾儿童鉴定等</t>
  </si>
  <si>
    <t>≤69.91</t>
  </si>
  <si>
    <t>69.91万元</t>
  </si>
  <si>
    <t>其他专项经费</t>
  </si>
  <si>
    <t>≤268.5万元</t>
  </si>
  <si>
    <t>776.21万元</t>
  </si>
  <si>
    <t>优质的服务力度，赢得群众满意和支持</t>
  </si>
  <si>
    <t>健康教育、健康促进和卫生健康信息化建设</t>
  </si>
  <si>
    <t>可持续影响</t>
  </si>
  <si>
    <t>打造生育全程基本医疗保健服务链条</t>
  </si>
  <si>
    <t>长期</t>
  </si>
  <si>
    <t>控制疫源性疾病的发生和流行</t>
  </si>
  <si>
    <r>
      <rPr>
        <sz val="9"/>
        <rFont val="宋体"/>
        <charset val="134"/>
      </rPr>
      <t>≧</t>
    </r>
    <r>
      <rPr>
        <sz val="9"/>
        <rFont val="仿宋_GB2312"/>
        <charset val="134"/>
      </rPr>
      <t>95%</t>
    </r>
  </si>
</sst>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40">
    <font>
      <sz val="12"/>
      <name val="宋体"/>
      <charset val="134"/>
    </font>
    <font>
      <sz val="8"/>
      <name val="宋体"/>
      <charset val="134"/>
    </font>
    <font>
      <b/>
      <sz val="16"/>
      <name val="宋体"/>
      <charset val="134"/>
    </font>
    <font>
      <b/>
      <sz val="9"/>
      <name val="宋体"/>
      <charset val="134"/>
    </font>
    <font>
      <sz val="9"/>
      <name val="宋体"/>
      <charset val="134"/>
    </font>
    <font>
      <sz val="10"/>
      <name val="宋体"/>
      <charset val="134"/>
    </font>
    <font>
      <b/>
      <sz val="10"/>
      <name val="宋体"/>
      <charset val="134"/>
    </font>
    <font>
      <sz val="12"/>
      <name val="仿宋_GB2312"/>
      <charset val="134"/>
    </font>
    <font>
      <sz val="10"/>
      <color theme="1"/>
      <name val="宋体"/>
      <charset val="134"/>
    </font>
    <font>
      <sz val="8"/>
      <color theme="1"/>
      <name val="宋体"/>
      <charset val="134"/>
    </font>
    <font>
      <sz val="9"/>
      <color rgb="FF0C0C0C"/>
      <name val="仿宋_GB2312"/>
      <charset val="134"/>
    </font>
    <font>
      <sz val="9"/>
      <color theme="1"/>
      <name val="宋体"/>
      <charset val="134"/>
    </font>
    <font>
      <sz val="9"/>
      <name val="仿宋_GB2312"/>
      <charset val="134"/>
    </font>
    <font>
      <sz val="9"/>
      <color rgb="FF000000"/>
      <name val="仿宋_GB2312"/>
      <charset val="134"/>
    </font>
    <font>
      <sz val="9"/>
      <color rgb="FF2B2B2B"/>
      <name val="仿宋_GB2312"/>
      <charset val="134"/>
    </font>
    <font>
      <b/>
      <sz val="8"/>
      <name val="宋体"/>
      <charset val="134"/>
    </font>
    <font>
      <sz val="8"/>
      <name val="仿宋_GB2312"/>
      <charset val="134"/>
    </font>
    <font>
      <sz val="6"/>
      <name val="宋体"/>
      <charset val="134"/>
    </font>
    <font>
      <sz val="8"/>
      <color rgb="FFFF0000"/>
      <name val="宋体"/>
      <charset val="134"/>
    </font>
    <font>
      <sz val="11"/>
      <color theme="1"/>
      <name val="宋体"/>
      <charset val="0"/>
      <scheme val="minor"/>
    </font>
    <font>
      <sz val="11"/>
      <color rgb="FF9C6500"/>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b/>
      <sz val="11"/>
      <color rgb="FFFFFFFF"/>
      <name val="宋体"/>
      <charset val="0"/>
      <scheme val="minor"/>
    </font>
    <font>
      <sz val="11"/>
      <color rgb="FF9C0006"/>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rgb="FF006100"/>
      <name val="宋体"/>
      <charset val="0"/>
      <scheme val="minor"/>
    </font>
    <font>
      <b/>
      <sz val="15"/>
      <color theme="3"/>
      <name val="宋体"/>
      <charset val="134"/>
      <scheme val="minor"/>
    </font>
    <font>
      <sz val="11"/>
      <color theme="1"/>
      <name val="宋体"/>
      <charset val="134"/>
      <scheme val="minor"/>
    </font>
    <font>
      <b/>
      <sz val="11"/>
      <color rgb="FFFA7D00"/>
      <name val="宋体"/>
      <charset val="0"/>
      <scheme val="minor"/>
    </font>
    <font>
      <b/>
      <sz val="11"/>
      <color rgb="FF3F3F3F"/>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sz val="11"/>
      <color rgb="FFFA7D00"/>
      <name val="宋体"/>
      <charset val="0"/>
      <scheme val="minor"/>
    </font>
    <font>
      <sz val="10.5"/>
      <name val="仿宋_GB2312"/>
      <charset val="134"/>
    </font>
  </fonts>
  <fills count="33">
    <fill>
      <patternFill patternType="none"/>
    </fill>
    <fill>
      <patternFill patternType="gray125"/>
    </fill>
    <fill>
      <patternFill patternType="solid">
        <fgColor theme="5" tint="0.599993896298105"/>
        <bgColor indexed="64"/>
      </patternFill>
    </fill>
    <fill>
      <patternFill patternType="solid">
        <fgColor theme="4" tint="0.799981688894314"/>
        <bgColor indexed="64"/>
      </patternFill>
    </fill>
    <fill>
      <patternFill patternType="solid">
        <fgColor rgb="FFFFEB9C"/>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9"/>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rgb="FFA5A5A5"/>
        <bgColor indexed="64"/>
      </patternFill>
    </fill>
    <fill>
      <patternFill patternType="solid">
        <fgColor rgb="FFFFC7CE"/>
        <bgColor indexed="64"/>
      </patternFill>
    </fill>
    <fill>
      <patternFill patternType="solid">
        <fgColor theme="9" tint="0.399975585192419"/>
        <bgColor indexed="64"/>
      </patternFill>
    </fill>
    <fill>
      <patternFill patternType="solid">
        <fgColor theme="4"/>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7"/>
        <bgColor indexed="64"/>
      </patternFill>
    </fill>
    <fill>
      <patternFill patternType="solid">
        <fgColor rgb="FFC6EFCE"/>
        <bgColor indexed="64"/>
      </patternFill>
    </fill>
    <fill>
      <patternFill patternType="solid">
        <fgColor rgb="FFFFFFCC"/>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rgb="FFF2F2F2"/>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8"/>
        <bgColor indexed="64"/>
      </patternFill>
    </fill>
    <fill>
      <patternFill patternType="solid">
        <fgColor theme="7" tint="0.399975585192419"/>
        <bgColor indexed="64"/>
      </patternFill>
    </fill>
    <fill>
      <patternFill patternType="solid">
        <fgColor theme="6"/>
        <bgColor indexed="64"/>
      </patternFill>
    </fill>
    <fill>
      <patternFill patternType="solid">
        <fgColor theme="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9" fillId="14" borderId="0" applyNumberFormat="0" applyBorder="0" applyAlignment="0" applyProtection="0">
      <alignment vertical="center"/>
    </xf>
    <xf numFmtId="0" fontId="29" fillId="15"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16" borderId="0" applyNumberFormat="0" applyBorder="0" applyAlignment="0" applyProtection="0">
      <alignment vertical="center"/>
    </xf>
    <xf numFmtId="0" fontId="25" fillId="11" borderId="0" applyNumberFormat="0" applyBorder="0" applyAlignment="0" applyProtection="0">
      <alignment vertical="center"/>
    </xf>
    <xf numFmtId="43" fontId="0" fillId="0" borderId="0" applyFont="0" applyFill="0" applyBorder="0" applyAlignment="0" applyProtection="0">
      <alignment vertical="center"/>
    </xf>
    <xf numFmtId="0" fontId="23" fillId="24"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36" fillId="0" borderId="0" applyNumberFormat="0" applyFill="0" applyBorder="0" applyAlignment="0" applyProtection="0">
      <alignment vertical="center"/>
    </xf>
    <xf numFmtId="0" fontId="32" fillId="20" borderId="12" applyNumberFormat="0" applyFont="0" applyAlignment="0" applyProtection="0">
      <alignment vertical="center"/>
    </xf>
    <xf numFmtId="0" fontId="23" fillId="6" borderId="0" applyNumberFormat="0" applyBorder="0" applyAlignment="0" applyProtection="0">
      <alignment vertical="center"/>
    </xf>
    <xf numFmtId="0" fontId="2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1" fillId="0" borderId="8" applyNumberFormat="0" applyFill="0" applyAlignment="0" applyProtection="0">
      <alignment vertical="center"/>
    </xf>
    <xf numFmtId="0" fontId="21" fillId="0" borderId="8" applyNumberFormat="0" applyFill="0" applyAlignment="0" applyProtection="0">
      <alignment vertical="center"/>
    </xf>
    <xf numFmtId="0" fontId="23" fillId="28" borderId="0" applyNumberFormat="0" applyBorder="0" applyAlignment="0" applyProtection="0">
      <alignment vertical="center"/>
    </xf>
    <xf numFmtId="0" fontId="26" fillId="0" borderId="10" applyNumberFormat="0" applyFill="0" applyAlignment="0" applyProtection="0">
      <alignment vertical="center"/>
    </xf>
    <xf numFmtId="0" fontId="23" fillId="30" borderId="0" applyNumberFormat="0" applyBorder="0" applyAlignment="0" applyProtection="0">
      <alignment vertical="center"/>
    </xf>
    <xf numFmtId="0" fontId="34" fillId="23" borderId="13" applyNumberFormat="0" applyAlignment="0" applyProtection="0">
      <alignment vertical="center"/>
    </xf>
    <xf numFmtId="0" fontId="33" fillId="23" borderId="11" applyNumberFormat="0" applyAlignment="0" applyProtection="0">
      <alignment vertical="center"/>
    </xf>
    <xf numFmtId="0" fontId="24" fillId="10" borderId="9" applyNumberFormat="0" applyAlignment="0" applyProtection="0">
      <alignment vertical="center"/>
    </xf>
    <xf numFmtId="0" fontId="19" fillId="5" borderId="0" applyNumberFormat="0" applyBorder="0" applyAlignment="0" applyProtection="0">
      <alignment vertical="center"/>
    </xf>
    <xf numFmtId="0" fontId="23" fillId="32" borderId="0" applyNumberFormat="0" applyBorder="0" applyAlignment="0" applyProtection="0">
      <alignment vertical="center"/>
    </xf>
    <xf numFmtId="0" fontId="38" fillId="0" borderId="15" applyNumberFormat="0" applyFill="0" applyAlignment="0" applyProtection="0">
      <alignment vertical="center"/>
    </xf>
    <xf numFmtId="0" fontId="37" fillId="0" borderId="14" applyNumberFormat="0" applyFill="0" applyAlignment="0" applyProtection="0">
      <alignment vertical="center"/>
    </xf>
    <xf numFmtId="0" fontId="30" fillId="19" borderId="0" applyNumberFormat="0" applyBorder="0" applyAlignment="0" applyProtection="0">
      <alignment vertical="center"/>
    </xf>
    <xf numFmtId="0" fontId="20" fillId="4" borderId="0" applyNumberFormat="0" applyBorder="0" applyAlignment="0" applyProtection="0">
      <alignment vertical="center"/>
    </xf>
    <xf numFmtId="0" fontId="19" fillId="9" borderId="0" applyNumberFormat="0" applyBorder="0" applyAlignment="0" applyProtection="0">
      <alignment vertical="center"/>
    </xf>
    <xf numFmtId="0" fontId="23" fillId="13" borderId="0" applyNumberFormat="0" applyBorder="0" applyAlignment="0" applyProtection="0">
      <alignment vertical="center"/>
    </xf>
    <xf numFmtId="0" fontId="19" fillId="3" borderId="0" applyNumberFormat="0" applyBorder="0" applyAlignment="0" applyProtection="0">
      <alignment vertical="center"/>
    </xf>
    <xf numFmtId="0" fontId="19" fillId="27" borderId="0" applyNumberFormat="0" applyBorder="0" applyAlignment="0" applyProtection="0">
      <alignment vertical="center"/>
    </xf>
    <xf numFmtId="0" fontId="19" fillId="22" borderId="0" applyNumberFormat="0" applyBorder="0" applyAlignment="0" applyProtection="0">
      <alignment vertical="center"/>
    </xf>
    <xf numFmtId="0" fontId="19" fillId="2" borderId="0" applyNumberFormat="0" applyBorder="0" applyAlignment="0" applyProtection="0">
      <alignment vertical="center"/>
    </xf>
    <xf numFmtId="0" fontId="23" fillId="31" borderId="0" applyNumberFormat="0" applyBorder="0" applyAlignment="0" applyProtection="0">
      <alignment vertical="center"/>
    </xf>
    <xf numFmtId="0" fontId="23" fillId="18" borderId="0" applyNumberFormat="0" applyBorder="0" applyAlignment="0" applyProtection="0">
      <alignment vertical="center"/>
    </xf>
    <xf numFmtId="0" fontId="19" fillId="8" borderId="0" applyNumberFormat="0" applyBorder="0" applyAlignment="0" applyProtection="0">
      <alignment vertical="center"/>
    </xf>
    <xf numFmtId="0" fontId="19" fillId="26" borderId="0" applyNumberFormat="0" applyBorder="0" applyAlignment="0" applyProtection="0">
      <alignment vertical="center"/>
    </xf>
    <xf numFmtId="0" fontId="23" fillId="29" borderId="0" applyNumberFormat="0" applyBorder="0" applyAlignment="0" applyProtection="0">
      <alignment vertical="center"/>
    </xf>
    <xf numFmtId="0" fontId="19" fillId="25" borderId="0" applyNumberFormat="0" applyBorder="0" applyAlignment="0" applyProtection="0">
      <alignment vertical="center"/>
    </xf>
    <xf numFmtId="0" fontId="23" fillId="17" borderId="0" applyNumberFormat="0" applyBorder="0" applyAlignment="0" applyProtection="0">
      <alignment vertical="center"/>
    </xf>
    <xf numFmtId="0" fontId="23" fillId="7" borderId="0" applyNumberFormat="0" applyBorder="0" applyAlignment="0" applyProtection="0">
      <alignment vertical="center"/>
    </xf>
    <xf numFmtId="0" fontId="19" fillId="21" borderId="0" applyNumberFormat="0" applyBorder="0" applyAlignment="0" applyProtection="0">
      <alignment vertical="center"/>
    </xf>
    <xf numFmtId="0" fontId="23" fillId="12" borderId="0" applyNumberFormat="0" applyBorder="0" applyAlignment="0" applyProtection="0">
      <alignment vertical="center"/>
    </xf>
  </cellStyleXfs>
  <cellXfs count="62">
    <xf numFmtId="0" fontId="0" fillId="0" borderId="0" xfId="0" applyBorder="1" applyAlignment="1"/>
    <xf numFmtId="0" fontId="0" fillId="0" borderId="0" xfId="0" applyFont="1" applyFill="1" applyBorder="1" applyAlignment="1"/>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7" fillId="0" borderId="0" xfId="0" applyFont="1" applyAlignment="1">
      <alignment horizontal="center" vertical="center"/>
    </xf>
    <xf numFmtId="0" fontId="8" fillId="0" borderId="1" xfId="0" applyFont="1" applyFill="1" applyBorder="1" applyAlignment="1">
      <alignment horizontal="center" vertical="center"/>
    </xf>
    <xf numFmtId="0" fontId="7" fillId="0" borderId="1" xfId="0" applyFont="1" applyBorder="1" applyAlignment="1">
      <alignment horizontal="center" vertical="center"/>
    </xf>
    <xf numFmtId="0" fontId="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left" vertical="center"/>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0"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6"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4" fillId="0" borderId="7" xfId="0" applyFont="1" applyFill="1" applyBorder="1" applyAlignment="1">
      <alignment horizontal="center" vertical="center" wrapText="1"/>
    </xf>
    <xf numFmtId="9" fontId="11" fillId="0" borderId="1" xfId="0" applyNumberFormat="1" applyFont="1" applyFill="1" applyBorder="1" applyAlignment="1">
      <alignment horizontal="center" vertical="center" wrapText="1"/>
    </xf>
    <xf numFmtId="0" fontId="12" fillId="0" borderId="5" xfId="0" applyFont="1" applyBorder="1" applyAlignment="1">
      <alignment horizontal="center" vertical="center" wrapText="1"/>
    </xf>
    <xf numFmtId="0" fontId="14" fillId="0" borderId="1" xfId="0" applyFont="1" applyBorder="1" applyAlignment="1">
      <alignment horizontal="center" vertical="center" wrapText="1"/>
    </xf>
    <xf numFmtId="9" fontId="12" fillId="0" borderId="1"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15"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6" fillId="0" borderId="1" xfId="0" applyFont="1" applyBorder="1" applyAlignment="1">
      <alignment horizontal="center" vertical="center" wrapText="1"/>
    </xf>
    <xf numFmtId="0" fontId="4" fillId="0" borderId="1" xfId="0" applyFont="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6" fillId="0" borderId="1" xfId="0" applyFont="1" applyBorder="1" applyAlignment="1">
      <alignment horizontal="justify" vertical="center"/>
    </xf>
    <xf numFmtId="9" fontId="4" fillId="0" borderId="1" xfId="0" applyNumberFormat="1" applyFont="1" applyBorder="1" applyAlignment="1">
      <alignment horizontal="center" vertical="center"/>
    </xf>
    <xf numFmtId="0" fontId="17" fillId="0" borderId="1" xfId="0" applyFont="1" applyBorder="1" applyAlignment="1">
      <alignment vertical="center" wrapText="1"/>
    </xf>
    <xf numFmtId="0" fontId="17" fillId="0" borderId="0" xfId="0" applyFont="1" applyBorder="1" applyAlignment="1">
      <alignment vertical="center" wrapText="1"/>
    </xf>
    <xf numFmtId="9" fontId="1" fillId="0" borderId="1" xfId="0" applyNumberFormat="1" applyFont="1" applyBorder="1" applyAlignment="1">
      <alignment horizontal="center" vertical="center"/>
    </xf>
    <xf numFmtId="9" fontId="1" fillId="0" borderId="1" xfId="0" applyNumberFormat="1"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17" fillId="0" borderId="1" xfId="0" applyFont="1" applyBorder="1" applyAlignment="1">
      <alignment horizontal="center" vertical="center" wrapText="1"/>
    </xf>
    <xf numFmtId="0" fontId="1" fillId="0" borderId="2" xfId="0" applyFont="1" applyBorder="1" applyAlignment="1">
      <alignment horizontal="left" vertical="center"/>
    </xf>
    <xf numFmtId="0" fontId="1" fillId="0" borderId="2"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 fillId="0" borderId="0"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4"/>
  <sheetViews>
    <sheetView zoomScale="110" zoomScaleNormal="110" topLeftCell="A13" workbookViewId="0">
      <selection activeCell="F19" sqref="F19"/>
    </sheetView>
  </sheetViews>
  <sheetFormatPr defaultColWidth="9" defaultRowHeight="14.25" outlineLevelCol="6"/>
  <cols>
    <col min="1" max="1" width="5" customWidth="1"/>
    <col min="2" max="2" width="8.58333333333333" customWidth="1"/>
    <col min="3" max="3" width="15.3333333333333" customWidth="1"/>
    <col min="4" max="4" width="17.0833333333333" customWidth="1"/>
    <col min="5" max="5" width="10.225" customWidth="1"/>
    <col min="6" max="6" width="11.925" customWidth="1"/>
    <col min="7" max="7" width="9.54166666666667" customWidth="1"/>
  </cols>
  <sheetData>
    <row r="1" customFormat="1" ht="45" customHeight="1" spans="1:7">
      <c r="A1" s="33" t="s">
        <v>0</v>
      </c>
      <c r="B1" s="33"/>
      <c r="C1" s="33"/>
      <c r="D1" s="33"/>
      <c r="E1" s="33"/>
      <c r="F1" s="33"/>
      <c r="G1" s="33"/>
    </row>
    <row r="3" s="61" customFormat="1" ht="31" customHeight="1" spans="1:7">
      <c r="A3" s="34" t="s">
        <v>1</v>
      </c>
      <c r="B3" s="35"/>
      <c r="C3" s="36" t="s">
        <v>2</v>
      </c>
      <c r="D3" s="36"/>
      <c r="E3" s="34" t="s">
        <v>3</v>
      </c>
      <c r="F3" s="36" t="s">
        <v>4</v>
      </c>
      <c r="G3" s="36"/>
    </row>
    <row r="4" s="61" customFormat="1" ht="31" customHeight="1" spans="1:7">
      <c r="A4" s="34" t="s">
        <v>5</v>
      </c>
      <c r="B4" s="35"/>
      <c r="C4" s="36" t="s">
        <v>6</v>
      </c>
      <c r="D4" s="36"/>
      <c r="E4" s="34" t="s">
        <v>7</v>
      </c>
      <c r="F4" s="36" t="s">
        <v>6</v>
      </c>
      <c r="G4" s="36"/>
    </row>
    <row r="5" s="61" customFormat="1" ht="31" customHeight="1" spans="1:7">
      <c r="A5" s="34" t="s">
        <v>8</v>
      </c>
      <c r="B5" s="35"/>
      <c r="C5" s="35"/>
      <c r="D5" s="34" t="s">
        <v>9</v>
      </c>
      <c r="E5" s="35" t="s">
        <v>10</v>
      </c>
      <c r="F5" s="37" t="s">
        <v>11</v>
      </c>
      <c r="G5" s="38"/>
    </row>
    <row r="6" s="61" customFormat="1" ht="31" customHeight="1" spans="1:7">
      <c r="A6" s="34"/>
      <c r="B6" s="35"/>
      <c r="C6" s="34" t="s">
        <v>12</v>
      </c>
      <c r="D6" s="36">
        <v>21</v>
      </c>
      <c r="E6" s="36">
        <v>21</v>
      </c>
      <c r="F6" s="37"/>
      <c r="G6" s="38"/>
    </row>
    <row r="7" s="61" customFormat="1" ht="31" customHeight="1" spans="1:7">
      <c r="A7" s="35"/>
      <c r="B7" s="35"/>
      <c r="C7" s="34" t="s">
        <v>13</v>
      </c>
      <c r="D7" s="36">
        <v>21</v>
      </c>
      <c r="E7" s="36">
        <v>21</v>
      </c>
      <c r="F7" s="39"/>
      <c r="G7" s="40"/>
    </row>
    <row r="8" s="61" customFormat="1" ht="31" customHeight="1" spans="1:7">
      <c r="A8" s="35"/>
      <c r="B8" s="35"/>
      <c r="C8" s="34" t="s">
        <v>14</v>
      </c>
      <c r="D8" s="36"/>
      <c r="E8" s="36"/>
      <c r="F8" s="39"/>
      <c r="G8" s="40"/>
    </row>
    <row r="9" s="61" customFormat="1" ht="31" customHeight="1" spans="1:7">
      <c r="A9" s="34" t="s">
        <v>15</v>
      </c>
      <c r="B9" s="34" t="s">
        <v>16</v>
      </c>
      <c r="C9" s="35"/>
      <c r="D9" s="35"/>
      <c r="E9" s="41" t="s">
        <v>17</v>
      </c>
      <c r="F9" s="42"/>
      <c r="G9" s="43"/>
    </row>
    <row r="10" s="61" customFormat="1" ht="35" customHeight="1" spans="1:7">
      <c r="A10" s="35"/>
      <c r="B10" s="36" t="s">
        <v>18</v>
      </c>
      <c r="C10" s="35"/>
      <c r="D10" s="35"/>
      <c r="E10" s="39" t="s">
        <v>19</v>
      </c>
      <c r="F10" s="44"/>
      <c r="G10" s="40"/>
    </row>
    <row r="11" s="61" customFormat="1" ht="31" customHeight="1" spans="1:7">
      <c r="A11" s="34" t="s">
        <v>20</v>
      </c>
      <c r="B11" s="34" t="s">
        <v>21</v>
      </c>
      <c r="C11" s="34" t="s">
        <v>22</v>
      </c>
      <c r="D11" s="34" t="s">
        <v>23</v>
      </c>
      <c r="E11" s="34" t="s">
        <v>24</v>
      </c>
      <c r="F11" s="34" t="s">
        <v>25</v>
      </c>
      <c r="G11" s="36" t="s">
        <v>26</v>
      </c>
    </row>
    <row r="12" s="61" customFormat="1" ht="33" customHeight="1" spans="1:7">
      <c r="A12" s="35"/>
      <c r="B12" s="36" t="s">
        <v>27</v>
      </c>
      <c r="C12" s="36" t="s">
        <v>28</v>
      </c>
      <c r="D12" s="36" t="s">
        <v>29</v>
      </c>
      <c r="E12" s="36" t="s">
        <v>30</v>
      </c>
      <c r="F12" s="36" t="s">
        <v>31</v>
      </c>
      <c r="G12" s="35"/>
    </row>
    <row r="13" s="61" customFormat="1" ht="33" customHeight="1" spans="1:7">
      <c r="A13" s="35"/>
      <c r="B13" s="36"/>
      <c r="C13" s="36"/>
      <c r="D13" s="36" t="s">
        <v>32</v>
      </c>
      <c r="E13" s="36" t="s">
        <v>33</v>
      </c>
      <c r="F13" s="36" t="s">
        <v>31</v>
      </c>
      <c r="G13" s="35"/>
    </row>
    <row r="14" s="61" customFormat="1" ht="33" customHeight="1" spans="1:7">
      <c r="A14" s="35"/>
      <c r="B14" s="36"/>
      <c r="C14" s="36"/>
      <c r="D14" s="36" t="s">
        <v>34</v>
      </c>
      <c r="E14" s="36" t="s">
        <v>35</v>
      </c>
      <c r="F14" s="36" t="s">
        <v>36</v>
      </c>
      <c r="G14" s="35"/>
    </row>
    <row r="15" s="61" customFormat="1" ht="33" customHeight="1" spans="1:7">
      <c r="A15" s="35"/>
      <c r="B15" s="36"/>
      <c r="C15" s="36"/>
      <c r="D15" s="36" t="s">
        <v>37</v>
      </c>
      <c r="E15" s="36" t="s">
        <v>38</v>
      </c>
      <c r="F15" s="36" t="s">
        <v>39</v>
      </c>
      <c r="G15" s="35"/>
    </row>
    <row r="16" s="61" customFormat="1" ht="33" customHeight="1" spans="1:7">
      <c r="A16" s="35"/>
      <c r="B16" s="35"/>
      <c r="C16" s="36" t="s">
        <v>40</v>
      </c>
      <c r="D16" s="36" t="s">
        <v>41</v>
      </c>
      <c r="E16" s="36" t="s">
        <v>42</v>
      </c>
      <c r="F16" s="53">
        <v>0.95</v>
      </c>
      <c r="G16" s="35"/>
    </row>
    <row r="17" s="61" customFormat="1" ht="33" customHeight="1" spans="1:7">
      <c r="A17" s="35"/>
      <c r="B17" s="35"/>
      <c r="C17" s="36" t="s">
        <v>43</v>
      </c>
      <c r="D17" s="36" t="s">
        <v>44</v>
      </c>
      <c r="E17" s="36" t="s">
        <v>45</v>
      </c>
      <c r="F17" s="53">
        <v>1</v>
      </c>
      <c r="G17" s="35"/>
    </row>
    <row r="18" s="61" customFormat="1" ht="33" customHeight="1" spans="1:7">
      <c r="A18" s="35"/>
      <c r="B18" s="35"/>
      <c r="C18" s="36" t="s">
        <v>46</v>
      </c>
      <c r="D18" s="36" t="s">
        <v>47</v>
      </c>
      <c r="E18" s="36" t="s">
        <v>48</v>
      </c>
      <c r="F18" s="53" t="s">
        <v>49</v>
      </c>
      <c r="G18" s="35"/>
    </row>
    <row r="19" s="61" customFormat="1" ht="33" customHeight="1" spans="1:7">
      <c r="A19" s="35"/>
      <c r="B19" s="35"/>
      <c r="C19" s="36"/>
      <c r="D19" s="36" t="s">
        <v>50</v>
      </c>
      <c r="E19" s="36" t="s">
        <v>51</v>
      </c>
      <c r="F19" s="36" t="s">
        <v>52</v>
      </c>
      <c r="G19" s="35"/>
    </row>
    <row r="20" s="61" customFormat="1" ht="33" customHeight="1" spans="1:7">
      <c r="A20" s="35"/>
      <c r="B20" s="36" t="s">
        <v>53</v>
      </c>
      <c r="C20" s="36" t="s">
        <v>54</v>
      </c>
      <c r="D20" s="57" t="s">
        <v>55</v>
      </c>
      <c r="E20" s="36" t="s">
        <v>56</v>
      </c>
      <c r="F20" s="36" t="s">
        <v>56</v>
      </c>
      <c r="G20" s="36"/>
    </row>
    <row r="21" s="61" customFormat="1" ht="33" customHeight="1" spans="1:7">
      <c r="A21" s="35"/>
      <c r="B21" s="36" t="s">
        <v>57</v>
      </c>
      <c r="C21" s="36" t="s">
        <v>58</v>
      </c>
      <c r="D21" s="36" t="s">
        <v>59</v>
      </c>
      <c r="E21" s="36" t="s">
        <v>60</v>
      </c>
      <c r="F21" s="54">
        <v>0.95</v>
      </c>
      <c r="G21" s="35"/>
    </row>
    <row r="22" ht="38" customHeight="1"/>
    <row r="23" ht="38" customHeight="1"/>
    <row r="24" ht="38" customHeight="1"/>
  </sheetData>
  <mergeCells count="21">
    <mergeCell ref="A1:G1"/>
    <mergeCell ref="A3:B3"/>
    <mergeCell ref="C3:D3"/>
    <mergeCell ref="F3:G3"/>
    <mergeCell ref="A4:B4"/>
    <mergeCell ref="C4:D4"/>
    <mergeCell ref="F4:G4"/>
    <mergeCell ref="F5:G5"/>
    <mergeCell ref="F6:G6"/>
    <mergeCell ref="F7:G7"/>
    <mergeCell ref="F8:G8"/>
    <mergeCell ref="B9:D9"/>
    <mergeCell ref="E9:G9"/>
    <mergeCell ref="B10:D10"/>
    <mergeCell ref="E10:G10"/>
    <mergeCell ref="A9:A10"/>
    <mergeCell ref="A11:A21"/>
    <mergeCell ref="B12:B19"/>
    <mergeCell ref="C12:C15"/>
    <mergeCell ref="C18:C19"/>
    <mergeCell ref="A5:B8"/>
  </mergeCells>
  <pageMargins left="0.75" right="0.75" top="1" bottom="1" header="0.511805555555556" footer="0.511805555555556"/>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zoomScale="110" zoomScaleNormal="110" topLeftCell="A7" workbookViewId="0">
      <selection activeCell="J8" sqref="J8"/>
    </sheetView>
  </sheetViews>
  <sheetFormatPr defaultColWidth="9" defaultRowHeight="14.25" outlineLevelCol="6"/>
  <cols>
    <col min="1" max="1" width="5" customWidth="1"/>
    <col min="2" max="2" width="8.58333333333333" customWidth="1"/>
    <col min="3" max="3" width="15.3333333333333" customWidth="1"/>
    <col min="4" max="4" width="17.0833333333333" customWidth="1"/>
    <col min="5" max="5" width="9.99166666666667" customWidth="1"/>
    <col min="6" max="6" width="13.6333333333333" customWidth="1"/>
    <col min="7" max="7" width="9.54166666666667" customWidth="1"/>
  </cols>
  <sheetData>
    <row r="1" ht="29" customHeight="1" spans="1:7">
      <c r="A1" s="33" t="s">
        <v>0</v>
      </c>
      <c r="B1" s="33"/>
      <c r="C1" s="33"/>
      <c r="D1" s="33"/>
      <c r="E1" s="33"/>
      <c r="F1" s="33"/>
      <c r="G1" s="33"/>
    </row>
    <row r="2" ht="29" customHeight="1"/>
    <row r="3" ht="29" customHeight="1" spans="1:7">
      <c r="A3" s="34" t="s">
        <v>1</v>
      </c>
      <c r="B3" s="35"/>
      <c r="C3" s="36" t="s">
        <v>61</v>
      </c>
      <c r="D3" s="36"/>
      <c r="E3" s="34" t="s">
        <v>3</v>
      </c>
      <c r="F3" s="36" t="s">
        <v>4</v>
      </c>
      <c r="G3" s="36"/>
    </row>
    <row r="4" ht="29" customHeight="1" spans="1:7">
      <c r="A4" s="34" t="s">
        <v>5</v>
      </c>
      <c r="B4" s="35"/>
      <c r="C4" s="36" t="s">
        <v>6</v>
      </c>
      <c r="D4" s="36"/>
      <c r="E4" s="34" t="s">
        <v>7</v>
      </c>
      <c r="F4" s="36" t="s">
        <v>6</v>
      </c>
      <c r="G4" s="36"/>
    </row>
    <row r="5" ht="29" customHeight="1" spans="1:7">
      <c r="A5" s="34" t="s">
        <v>8</v>
      </c>
      <c r="B5" s="35"/>
      <c r="C5" s="35"/>
      <c r="D5" s="34" t="s">
        <v>9</v>
      </c>
      <c r="E5" s="35" t="s">
        <v>10</v>
      </c>
      <c r="F5" s="37" t="s">
        <v>11</v>
      </c>
      <c r="G5" s="38"/>
    </row>
    <row r="6" ht="29" customHeight="1" spans="1:7">
      <c r="A6" s="34"/>
      <c r="B6" s="35"/>
      <c r="C6" s="34" t="s">
        <v>12</v>
      </c>
      <c r="D6" s="36">
        <v>50</v>
      </c>
      <c r="E6" s="35">
        <v>47.89</v>
      </c>
      <c r="F6" s="39" t="s">
        <v>62</v>
      </c>
      <c r="G6" s="40"/>
    </row>
    <row r="7" ht="29" customHeight="1" spans="1:7">
      <c r="A7" s="35"/>
      <c r="B7" s="35"/>
      <c r="C7" s="34" t="s">
        <v>13</v>
      </c>
      <c r="D7" s="36">
        <v>50</v>
      </c>
      <c r="E7" s="35">
        <v>47.89</v>
      </c>
      <c r="F7" s="39" t="s">
        <v>62</v>
      </c>
      <c r="G7" s="40"/>
    </row>
    <row r="8" ht="29" customHeight="1" spans="1:7">
      <c r="A8" s="35"/>
      <c r="B8" s="35"/>
      <c r="C8" s="34" t="s">
        <v>14</v>
      </c>
      <c r="D8" s="36"/>
      <c r="E8" s="36"/>
      <c r="F8" s="39"/>
      <c r="G8" s="40"/>
    </row>
    <row r="9" ht="29" customHeight="1" spans="1:7">
      <c r="A9" s="34" t="s">
        <v>15</v>
      </c>
      <c r="B9" s="34" t="s">
        <v>16</v>
      </c>
      <c r="C9" s="35"/>
      <c r="D9" s="35"/>
      <c r="E9" s="41" t="s">
        <v>17</v>
      </c>
      <c r="F9" s="42"/>
      <c r="G9" s="43"/>
    </row>
    <row r="10" ht="48" customHeight="1" spans="1:7">
      <c r="A10" s="35"/>
      <c r="B10" s="55" t="s">
        <v>63</v>
      </c>
      <c r="C10" s="56"/>
      <c r="D10" s="56"/>
      <c r="E10" s="39" t="s">
        <v>64</v>
      </c>
      <c r="F10" s="44"/>
      <c r="G10" s="40"/>
    </row>
    <row r="11" ht="29" customHeight="1" spans="1:7">
      <c r="A11" s="34" t="s">
        <v>20</v>
      </c>
      <c r="B11" s="34" t="s">
        <v>21</v>
      </c>
      <c r="C11" s="34" t="s">
        <v>22</v>
      </c>
      <c r="D11" s="34" t="s">
        <v>23</v>
      </c>
      <c r="E11" s="34" t="s">
        <v>24</v>
      </c>
      <c r="F11" s="34" t="s">
        <v>25</v>
      </c>
      <c r="G11" s="36" t="s">
        <v>26</v>
      </c>
    </row>
    <row r="12" ht="36" customHeight="1" spans="1:7">
      <c r="A12" s="35"/>
      <c r="B12" s="55" t="s">
        <v>27</v>
      </c>
      <c r="C12" s="36" t="s">
        <v>28</v>
      </c>
      <c r="D12" s="36" t="s">
        <v>65</v>
      </c>
      <c r="E12" s="36" t="s">
        <v>66</v>
      </c>
      <c r="F12" s="36" t="s">
        <v>67</v>
      </c>
      <c r="G12" s="57" t="s">
        <v>62</v>
      </c>
    </row>
    <row r="13" ht="36" customHeight="1" spans="1:7">
      <c r="A13" s="35"/>
      <c r="B13" s="55"/>
      <c r="C13" s="36"/>
      <c r="D13" s="36" t="s">
        <v>68</v>
      </c>
      <c r="E13" s="36" t="s">
        <v>69</v>
      </c>
      <c r="F13" s="36" t="s">
        <v>70</v>
      </c>
      <c r="G13" s="57" t="s">
        <v>62</v>
      </c>
    </row>
    <row r="14" ht="36" customHeight="1" spans="1:7">
      <c r="A14" s="35"/>
      <c r="B14" s="55"/>
      <c r="C14" s="36"/>
      <c r="D14" s="36" t="s">
        <v>71</v>
      </c>
      <c r="E14" s="36" t="s">
        <v>72</v>
      </c>
      <c r="F14" s="36" t="s">
        <v>73</v>
      </c>
      <c r="G14" s="57" t="s">
        <v>62</v>
      </c>
    </row>
    <row r="15" ht="29" customHeight="1" spans="1:7">
      <c r="A15" s="35"/>
      <c r="B15" s="56"/>
      <c r="C15" s="36" t="s">
        <v>40</v>
      </c>
      <c r="D15" s="35" t="s">
        <v>74</v>
      </c>
      <c r="E15" s="53" t="s">
        <v>75</v>
      </c>
      <c r="F15" s="53">
        <v>1</v>
      </c>
      <c r="G15" s="35"/>
    </row>
    <row r="16" ht="29" customHeight="1" spans="1:7">
      <c r="A16" s="35"/>
      <c r="B16" s="56"/>
      <c r="C16" s="36" t="s">
        <v>43</v>
      </c>
      <c r="D16" s="35" t="s">
        <v>76</v>
      </c>
      <c r="E16" s="53">
        <f>100%</f>
        <v>1</v>
      </c>
      <c r="F16" s="53">
        <v>1</v>
      </c>
      <c r="G16" s="35"/>
    </row>
    <row r="17" ht="29" customHeight="1" spans="1:7">
      <c r="A17" s="35"/>
      <c r="B17" s="58"/>
      <c r="C17" s="36" t="s">
        <v>46</v>
      </c>
      <c r="D17" s="39" t="s">
        <v>77</v>
      </c>
      <c r="E17" s="39" t="s">
        <v>78</v>
      </c>
      <c r="F17" s="59">
        <v>16.4</v>
      </c>
      <c r="G17" s="36" t="s">
        <v>79</v>
      </c>
    </row>
    <row r="18" ht="29" customHeight="1" spans="1:7">
      <c r="A18" s="35"/>
      <c r="B18" s="58"/>
      <c r="C18" s="36"/>
      <c r="D18" s="39" t="s">
        <v>80</v>
      </c>
      <c r="E18" s="39" t="s">
        <v>81</v>
      </c>
      <c r="F18" s="59">
        <v>21.27</v>
      </c>
      <c r="G18" s="36" t="s">
        <v>79</v>
      </c>
    </row>
    <row r="19" ht="29" customHeight="1" spans="1:7">
      <c r="A19" s="35"/>
      <c r="B19" s="58"/>
      <c r="C19" s="36"/>
      <c r="D19" s="39" t="s">
        <v>82</v>
      </c>
      <c r="E19" s="39" t="s">
        <v>83</v>
      </c>
      <c r="F19" s="59">
        <v>10.22</v>
      </c>
      <c r="G19" s="36" t="s">
        <v>79</v>
      </c>
    </row>
    <row r="20" ht="29" customHeight="1" spans="1:7">
      <c r="A20" s="35"/>
      <c r="B20" s="58"/>
      <c r="C20" s="36"/>
      <c r="D20" s="39" t="s">
        <v>84</v>
      </c>
      <c r="E20" s="39" t="s">
        <v>85</v>
      </c>
      <c r="F20" s="60"/>
      <c r="G20" s="36" t="s">
        <v>79</v>
      </c>
    </row>
    <row r="21" ht="29" customHeight="1" spans="1:7">
      <c r="A21" s="35"/>
      <c r="B21" s="36" t="s">
        <v>53</v>
      </c>
      <c r="C21" s="36" t="s">
        <v>54</v>
      </c>
      <c r="D21" s="36" t="s">
        <v>86</v>
      </c>
      <c r="E21" s="36" t="s">
        <v>87</v>
      </c>
      <c r="F21" s="36" t="s">
        <v>88</v>
      </c>
      <c r="G21" s="36"/>
    </row>
    <row r="22" ht="29" customHeight="1" spans="1:7">
      <c r="A22" s="35"/>
      <c r="B22" s="36" t="s">
        <v>57</v>
      </c>
      <c r="C22" s="36" t="s">
        <v>58</v>
      </c>
      <c r="D22" s="36" t="s">
        <v>89</v>
      </c>
      <c r="E22" s="53">
        <v>1</v>
      </c>
      <c r="F22" s="54">
        <v>1</v>
      </c>
      <c r="G22" s="35"/>
    </row>
  </sheetData>
  <mergeCells count="21">
    <mergeCell ref="A1:G1"/>
    <mergeCell ref="A3:B3"/>
    <mergeCell ref="C3:D3"/>
    <mergeCell ref="F3:G3"/>
    <mergeCell ref="A4:B4"/>
    <mergeCell ref="C4:D4"/>
    <mergeCell ref="F4:G4"/>
    <mergeCell ref="F5:G5"/>
    <mergeCell ref="F6:G6"/>
    <mergeCell ref="F7:G7"/>
    <mergeCell ref="F8:G8"/>
    <mergeCell ref="B9:D9"/>
    <mergeCell ref="E9:G9"/>
    <mergeCell ref="B10:D10"/>
    <mergeCell ref="E10:G10"/>
    <mergeCell ref="A9:A10"/>
    <mergeCell ref="A11:A22"/>
    <mergeCell ref="B12:B20"/>
    <mergeCell ref="C12:C14"/>
    <mergeCell ref="C17:C20"/>
    <mergeCell ref="A5:B8"/>
  </mergeCells>
  <pageMargins left="0.75" right="0.75" top="1" bottom="1" header="0.511805555555556" footer="0.511805555555556"/>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zoomScale="110" zoomScaleNormal="110" workbookViewId="0">
      <selection activeCell="G12" sqref="G12"/>
    </sheetView>
  </sheetViews>
  <sheetFormatPr defaultColWidth="9" defaultRowHeight="14.25" outlineLevelCol="6"/>
  <cols>
    <col min="1" max="1" width="5" customWidth="1"/>
    <col min="2" max="2" width="8.58333333333333" customWidth="1"/>
    <col min="3" max="3" width="12.1583333333333" customWidth="1"/>
    <col min="4" max="4" width="17.0833333333333" customWidth="1"/>
    <col min="5" max="5" width="10.225" customWidth="1"/>
    <col min="6" max="6" width="17.95" customWidth="1"/>
    <col min="7" max="7" width="9.54166666666667" customWidth="1"/>
  </cols>
  <sheetData>
    <row r="1" ht="38" customHeight="1" spans="1:7">
      <c r="A1" s="33" t="s">
        <v>0</v>
      </c>
      <c r="B1" s="33"/>
      <c r="C1" s="33"/>
      <c r="D1" s="33"/>
      <c r="E1" s="33"/>
      <c r="F1" s="33"/>
      <c r="G1" s="33"/>
    </row>
    <row r="2" ht="19" customHeight="1"/>
    <row r="3" ht="30" customHeight="1" spans="1:7">
      <c r="A3" s="34" t="s">
        <v>1</v>
      </c>
      <c r="B3" s="35"/>
      <c r="C3" s="36" t="s">
        <v>90</v>
      </c>
      <c r="D3" s="36"/>
      <c r="E3" s="34" t="s">
        <v>3</v>
      </c>
      <c r="F3" s="36" t="s">
        <v>91</v>
      </c>
      <c r="G3" s="36"/>
    </row>
    <row r="4" ht="30" customHeight="1" spans="1:7">
      <c r="A4" s="34" t="s">
        <v>5</v>
      </c>
      <c r="B4" s="35"/>
      <c r="C4" s="36" t="s">
        <v>6</v>
      </c>
      <c r="D4" s="36"/>
      <c r="E4" s="34" t="s">
        <v>7</v>
      </c>
      <c r="F4" s="36" t="s">
        <v>92</v>
      </c>
      <c r="G4" s="36"/>
    </row>
    <row r="5" ht="30" customHeight="1" spans="1:7">
      <c r="A5" s="34" t="s">
        <v>8</v>
      </c>
      <c r="B5" s="35"/>
      <c r="C5" s="35"/>
      <c r="D5" s="34" t="s">
        <v>9</v>
      </c>
      <c r="E5" s="35" t="s">
        <v>10</v>
      </c>
      <c r="F5" s="37" t="s">
        <v>11</v>
      </c>
      <c r="G5" s="38"/>
    </row>
    <row r="6" ht="30" customHeight="1" spans="1:7">
      <c r="A6" s="34"/>
      <c r="B6" s="35"/>
      <c r="C6" s="34" t="s">
        <v>12</v>
      </c>
      <c r="D6" s="36">
        <v>32</v>
      </c>
      <c r="E6" s="35">
        <v>32</v>
      </c>
      <c r="F6" s="37"/>
      <c r="G6" s="38"/>
    </row>
    <row r="7" ht="30" customHeight="1" spans="1:7">
      <c r="A7" s="35"/>
      <c r="B7" s="35"/>
      <c r="C7" s="34" t="s">
        <v>13</v>
      </c>
      <c r="D7" s="36">
        <v>32</v>
      </c>
      <c r="E7" s="36">
        <v>32</v>
      </c>
      <c r="F7" s="39"/>
      <c r="G7" s="40"/>
    </row>
    <row r="8" ht="30" customHeight="1" spans="1:7">
      <c r="A8" s="35"/>
      <c r="B8" s="35"/>
      <c r="C8" s="34" t="s">
        <v>14</v>
      </c>
      <c r="D8" s="36"/>
      <c r="E8" s="36"/>
      <c r="F8" s="39"/>
      <c r="G8" s="40"/>
    </row>
    <row r="9" ht="30" customHeight="1" spans="1:7">
      <c r="A9" s="34" t="s">
        <v>15</v>
      </c>
      <c r="B9" s="34" t="s">
        <v>16</v>
      </c>
      <c r="C9" s="35"/>
      <c r="D9" s="35"/>
      <c r="E9" s="41" t="s">
        <v>17</v>
      </c>
      <c r="F9" s="42"/>
      <c r="G9" s="43"/>
    </row>
    <row r="10" ht="51" customHeight="1" spans="1:7">
      <c r="A10" s="35"/>
      <c r="B10" s="36" t="s">
        <v>93</v>
      </c>
      <c r="C10" s="35"/>
      <c r="D10" s="35"/>
      <c r="E10" s="39" t="s">
        <v>94</v>
      </c>
      <c r="F10" s="44"/>
      <c r="G10" s="40"/>
    </row>
    <row r="11" ht="32" customHeight="1" spans="1:7">
      <c r="A11" s="34" t="s">
        <v>20</v>
      </c>
      <c r="B11" s="34" t="s">
        <v>21</v>
      </c>
      <c r="C11" s="34" t="s">
        <v>22</v>
      </c>
      <c r="D11" s="34" t="s">
        <v>23</v>
      </c>
      <c r="E11" s="34" t="s">
        <v>24</v>
      </c>
      <c r="F11" s="34" t="s">
        <v>25</v>
      </c>
      <c r="G11" s="36" t="s">
        <v>26</v>
      </c>
    </row>
    <row r="12" ht="32" customHeight="1" spans="1:7">
      <c r="A12" s="35"/>
      <c r="B12" s="36" t="s">
        <v>27</v>
      </c>
      <c r="C12" s="36" t="s">
        <v>28</v>
      </c>
      <c r="D12" s="36" t="s">
        <v>95</v>
      </c>
      <c r="E12" s="36" t="s">
        <v>96</v>
      </c>
      <c r="F12" s="36" t="s">
        <v>97</v>
      </c>
      <c r="G12" s="35"/>
    </row>
    <row r="13" ht="32" customHeight="1" spans="1:7">
      <c r="A13" s="35"/>
      <c r="B13" s="36"/>
      <c r="C13" s="36"/>
      <c r="D13" s="36" t="s">
        <v>98</v>
      </c>
      <c r="E13" s="36" t="s">
        <v>99</v>
      </c>
      <c r="F13" s="36">
        <v>50</v>
      </c>
      <c r="G13" s="35"/>
    </row>
    <row r="14" ht="32" customHeight="1" spans="1:7">
      <c r="A14" s="35"/>
      <c r="B14" s="36"/>
      <c r="C14" s="36"/>
      <c r="D14" s="36" t="s">
        <v>100</v>
      </c>
      <c r="E14" s="36" t="s">
        <v>101</v>
      </c>
      <c r="F14" s="36">
        <v>8</v>
      </c>
      <c r="G14" s="35"/>
    </row>
    <row r="15" ht="32" customHeight="1" spans="1:7">
      <c r="A15" s="35"/>
      <c r="B15" s="36"/>
      <c r="C15" s="36"/>
      <c r="D15" s="36" t="s">
        <v>102</v>
      </c>
      <c r="E15" s="36" t="s">
        <v>33</v>
      </c>
      <c r="F15" s="36">
        <v>3</v>
      </c>
      <c r="G15" s="35"/>
    </row>
    <row r="16" ht="32" customHeight="1" spans="1:7">
      <c r="A16" s="35"/>
      <c r="B16" s="36"/>
      <c r="C16" s="36"/>
      <c r="D16" s="36" t="s">
        <v>103</v>
      </c>
      <c r="E16" s="36" t="s">
        <v>104</v>
      </c>
      <c r="F16" s="36" t="s">
        <v>105</v>
      </c>
      <c r="G16" s="35"/>
    </row>
    <row r="17" ht="32" customHeight="1" spans="1:7">
      <c r="A17" s="35"/>
      <c r="B17" s="35"/>
      <c r="C17" s="36" t="s">
        <v>40</v>
      </c>
      <c r="D17" s="36" t="s">
        <v>106</v>
      </c>
      <c r="E17" s="36" t="s">
        <v>45</v>
      </c>
      <c r="F17" s="53">
        <v>1</v>
      </c>
      <c r="G17" s="35"/>
    </row>
    <row r="18" ht="32" customHeight="1" spans="1:7">
      <c r="A18" s="35"/>
      <c r="B18" s="35"/>
      <c r="C18" s="36" t="s">
        <v>43</v>
      </c>
      <c r="D18" s="36" t="s">
        <v>107</v>
      </c>
      <c r="E18" s="36" t="s">
        <v>45</v>
      </c>
      <c r="F18" s="53">
        <v>1</v>
      </c>
      <c r="G18" s="35"/>
    </row>
    <row r="19" ht="32" customHeight="1" spans="1:7">
      <c r="A19" s="35"/>
      <c r="B19" s="35"/>
      <c r="C19" s="36" t="s">
        <v>46</v>
      </c>
      <c r="D19" s="36" t="s">
        <v>108</v>
      </c>
      <c r="E19" s="36" t="s">
        <v>109</v>
      </c>
      <c r="F19" s="36" t="s">
        <v>110</v>
      </c>
      <c r="G19" s="35"/>
    </row>
    <row r="20" ht="32" customHeight="1" spans="1:7">
      <c r="A20" s="35"/>
      <c r="B20" s="36" t="s">
        <v>53</v>
      </c>
      <c r="C20" s="36" t="s">
        <v>54</v>
      </c>
      <c r="D20" s="36" t="s">
        <v>111</v>
      </c>
      <c r="E20" s="36" t="s">
        <v>112</v>
      </c>
      <c r="F20" s="36" t="s">
        <v>113</v>
      </c>
      <c r="G20" s="36"/>
    </row>
    <row r="21" ht="32" customHeight="1" spans="1:7">
      <c r="A21" s="35"/>
      <c r="B21" s="36" t="s">
        <v>57</v>
      </c>
      <c r="C21" s="36" t="s">
        <v>58</v>
      </c>
      <c r="D21" s="36" t="s">
        <v>114</v>
      </c>
      <c r="E21" s="36" t="s">
        <v>115</v>
      </c>
      <c r="F21" s="54">
        <v>1</v>
      </c>
      <c r="G21" s="35"/>
    </row>
  </sheetData>
  <mergeCells count="20">
    <mergeCell ref="A1:G1"/>
    <mergeCell ref="A3:B3"/>
    <mergeCell ref="C3:D3"/>
    <mergeCell ref="F3:G3"/>
    <mergeCell ref="A4:B4"/>
    <mergeCell ref="C4:D4"/>
    <mergeCell ref="F4:G4"/>
    <mergeCell ref="F5:G5"/>
    <mergeCell ref="F6:G6"/>
    <mergeCell ref="F7:G7"/>
    <mergeCell ref="F8:G8"/>
    <mergeCell ref="B9:D9"/>
    <mergeCell ref="E9:G9"/>
    <mergeCell ref="B10:D10"/>
    <mergeCell ref="E10:G10"/>
    <mergeCell ref="A9:A10"/>
    <mergeCell ref="A11:A21"/>
    <mergeCell ref="B12:B19"/>
    <mergeCell ref="C12:C16"/>
    <mergeCell ref="A5:B8"/>
  </mergeCells>
  <pageMargins left="0.75" right="0.75" top="1" bottom="1" header="0.511805555555556" footer="0.511805555555556"/>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zoomScale="110" zoomScaleNormal="110" workbookViewId="0">
      <selection activeCell="J13" sqref="J13"/>
    </sheetView>
  </sheetViews>
  <sheetFormatPr defaultColWidth="9" defaultRowHeight="14.25" outlineLevelCol="6"/>
  <cols>
    <col min="1" max="1" width="5" customWidth="1"/>
    <col min="2" max="2" width="8.58333333333333" customWidth="1"/>
    <col min="3" max="3" width="15.3333333333333" customWidth="1"/>
    <col min="4" max="4" width="17.0833333333333" customWidth="1"/>
    <col min="5" max="5" width="8.51666666666667" customWidth="1"/>
    <col min="6" max="6" width="16.5916666666667" customWidth="1"/>
    <col min="7" max="7" width="9.54166666666667" customWidth="1"/>
  </cols>
  <sheetData>
    <row r="1" ht="38" customHeight="1" spans="1:7">
      <c r="A1" s="33" t="s">
        <v>0</v>
      </c>
      <c r="B1" s="33"/>
      <c r="C1" s="33"/>
      <c r="D1" s="33"/>
      <c r="E1" s="33"/>
      <c r="F1" s="33"/>
      <c r="G1" s="33"/>
    </row>
    <row r="2" ht="21" customHeight="1"/>
    <row r="3" ht="25" customHeight="1" spans="1:7">
      <c r="A3" s="34" t="s">
        <v>1</v>
      </c>
      <c r="B3" s="35"/>
      <c r="C3" s="36" t="s">
        <v>116</v>
      </c>
      <c r="D3" s="36"/>
      <c r="E3" s="34" t="s">
        <v>3</v>
      </c>
      <c r="F3" s="36" t="s">
        <v>4</v>
      </c>
      <c r="G3" s="36"/>
    </row>
    <row r="4" ht="25" customHeight="1" spans="1:7">
      <c r="A4" s="34" t="s">
        <v>5</v>
      </c>
      <c r="B4" s="35"/>
      <c r="C4" s="36" t="s">
        <v>6</v>
      </c>
      <c r="D4" s="36"/>
      <c r="E4" s="34" t="s">
        <v>7</v>
      </c>
      <c r="F4" s="36" t="s">
        <v>6</v>
      </c>
      <c r="G4" s="36"/>
    </row>
    <row r="5" ht="25" customHeight="1" spans="1:7">
      <c r="A5" s="34" t="s">
        <v>8</v>
      </c>
      <c r="B5" s="35"/>
      <c r="C5" s="35"/>
      <c r="D5" s="34" t="s">
        <v>9</v>
      </c>
      <c r="E5" s="35" t="s">
        <v>10</v>
      </c>
      <c r="F5" s="37" t="s">
        <v>11</v>
      </c>
      <c r="G5" s="38"/>
    </row>
    <row r="6" ht="25" customHeight="1" spans="1:7">
      <c r="A6" s="34"/>
      <c r="B6" s="35"/>
      <c r="C6" s="34" t="s">
        <v>12</v>
      </c>
      <c r="D6" s="36">
        <v>13</v>
      </c>
      <c r="E6" s="36">
        <v>13</v>
      </c>
      <c r="F6" s="37"/>
      <c r="G6" s="38"/>
    </row>
    <row r="7" ht="25" customHeight="1" spans="1:7">
      <c r="A7" s="35"/>
      <c r="B7" s="35"/>
      <c r="C7" s="34" t="s">
        <v>13</v>
      </c>
      <c r="D7" s="36">
        <v>13</v>
      </c>
      <c r="E7" s="36">
        <v>13</v>
      </c>
      <c r="F7" s="39"/>
      <c r="G7" s="40"/>
    </row>
    <row r="8" ht="25" customHeight="1" spans="1:7">
      <c r="A8" s="35"/>
      <c r="B8" s="35"/>
      <c r="C8" s="34" t="s">
        <v>14</v>
      </c>
      <c r="D8" s="36"/>
      <c r="E8" s="36"/>
      <c r="F8" s="39"/>
      <c r="G8" s="40"/>
    </row>
    <row r="9" ht="25" customHeight="1" spans="1:7">
      <c r="A9" s="34" t="s">
        <v>15</v>
      </c>
      <c r="B9" s="34" t="s">
        <v>16</v>
      </c>
      <c r="C9" s="35"/>
      <c r="D9" s="35"/>
      <c r="E9" s="41" t="s">
        <v>17</v>
      </c>
      <c r="F9" s="42"/>
      <c r="G9" s="43"/>
    </row>
    <row r="10" ht="38" customHeight="1" spans="1:7">
      <c r="A10" s="35"/>
      <c r="B10" s="36" t="s">
        <v>117</v>
      </c>
      <c r="C10" s="35"/>
      <c r="D10" s="35"/>
      <c r="E10" s="39" t="s">
        <v>118</v>
      </c>
      <c r="F10" s="44"/>
      <c r="G10" s="40"/>
    </row>
    <row r="11" ht="38" customHeight="1" spans="1:7">
      <c r="A11" s="34" t="s">
        <v>20</v>
      </c>
      <c r="B11" s="34" t="s">
        <v>21</v>
      </c>
      <c r="C11" s="34" t="s">
        <v>22</v>
      </c>
      <c r="D11" s="34" t="s">
        <v>23</v>
      </c>
      <c r="E11" s="34" t="s">
        <v>24</v>
      </c>
      <c r="F11" s="34" t="s">
        <v>25</v>
      </c>
      <c r="G11" s="36" t="s">
        <v>26</v>
      </c>
    </row>
    <row r="12" ht="32" customHeight="1" spans="1:7">
      <c r="A12" s="35"/>
      <c r="B12" s="36" t="s">
        <v>27</v>
      </c>
      <c r="C12" s="36" t="s">
        <v>28</v>
      </c>
      <c r="D12" s="36" t="s">
        <v>119</v>
      </c>
      <c r="E12" s="36" t="s">
        <v>120</v>
      </c>
      <c r="F12" s="36" t="s">
        <v>121</v>
      </c>
      <c r="G12" s="35"/>
    </row>
    <row r="13" ht="32" customHeight="1" spans="1:7">
      <c r="A13" s="35"/>
      <c r="B13" s="36"/>
      <c r="C13" s="36"/>
      <c r="D13" s="36" t="s">
        <v>122</v>
      </c>
      <c r="E13" s="36" t="s">
        <v>123</v>
      </c>
      <c r="F13" s="36" t="s">
        <v>73</v>
      </c>
      <c r="G13" s="35"/>
    </row>
    <row r="14" ht="32" customHeight="1" spans="1:7">
      <c r="A14" s="35"/>
      <c r="B14" s="36"/>
      <c r="C14" s="36"/>
      <c r="D14" s="36" t="s">
        <v>124</v>
      </c>
      <c r="E14" s="36" t="s">
        <v>125</v>
      </c>
      <c r="F14" s="36" t="s">
        <v>126</v>
      </c>
      <c r="G14" s="35"/>
    </row>
    <row r="15" ht="32" customHeight="1" spans="1:7">
      <c r="A15" s="35"/>
      <c r="B15" s="36"/>
      <c r="C15" s="36"/>
      <c r="D15" s="36" t="s">
        <v>127</v>
      </c>
      <c r="E15" s="36" t="s">
        <v>128</v>
      </c>
      <c r="F15" s="36" t="s">
        <v>129</v>
      </c>
      <c r="G15" s="35"/>
    </row>
    <row r="16" ht="32" customHeight="1" spans="1:7">
      <c r="A16" s="35"/>
      <c r="B16" s="35"/>
      <c r="C16" s="36" t="s">
        <v>40</v>
      </c>
      <c r="D16" s="36" t="s">
        <v>130</v>
      </c>
      <c r="E16" s="36" t="s">
        <v>45</v>
      </c>
      <c r="F16" s="53">
        <v>1</v>
      </c>
      <c r="G16" s="35"/>
    </row>
    <row r="17" ht="32" customHeight="1" spans="1:7">
      <c r="A17" s="35"/>
      <c r="B17" s="35"/>
      <c r="C17" s="36" t="s">
        <v>43</v>
      </c>
      <c r="D17" s="36" t="s">
        <v>131</v>
      </c>
      <c r="E17" s="36" t="s">
        <v>45</v>
      </c>
      <c r="F17" s="53">
        <v>1</v>
      </c>
      <c r="G17" s="35"/>
    </row>
    <row r="18" ht="55" customHeight="1" spans="1:7">
      <c r="A18" s="35"/>
      <c r="B18" s="35"/>
      <c r="C18" s="36" t="s">
        <v>46</v>
      </c>
      <c r="D18" s="36" t="s">
        <v>132</v>
      </c>
      <c r="E18" s="36" t="s">
        <v>133</v>
      </c>
      <c r="F18" s="36" t="s">
        <v>134</v>
      </c>
      <c r="G18" s="35"/>
    </row>
    <row r="19" ht="91" customHeight="1" spans="1:7">
      <c r="A19" s="35"/>
      <c r="B19" s="36" t="s">
        <v>53</v>
      </c>
      <c r="C19" s="36" t="s">
        <v>54</v>
      </c>
      <c r="D19" s="36" t="s">
        <v>135</v>
      </c>
      <c r="E19" s="36" t="s">
        <v>136</v>
      </c>
      <c r="F19" s="36" t="s">
        <v>137</v>
      </c>
      <c r="G19" s="36"/>
    </row>
    <row r="20" ht="38" customHeight="1" spans="1:7">
      <c r="A20" s="35"/>
      <c r="B20" s="36" t="s">
        <v>57</v>
      </c>
      <c r="C20" s="36" t="s">
        <v>58</v>
      </c>
      <c r="D20" s="36" t="s">
        <v>138</v>
      </c>
      <c r="E20" s="36" t="s">
        <v>139</v>
      </c>
      <c r="F20" s="54">
        <v>1</v>
      </c>
      <c r="G20" s="35"/>
    </row>
    <row r="21" ht="38" customHeight="1"/>
  </sheetData>
  <mergeCells count="20">
    <mergeCell ref="A1:G1"/>
    <mergeCell ref="A3:B3"/>
    <mergeCell ref="C3:D3"/>
    <mergeCell ref="F3:G3"/>
    <mergeCell ref="A4:B4"/>
    <mergeCell ref="C4:D4"/>
    <mergeCell ref="F4:G4"/>
    <mergeCell ref="F5:G5"/>
    <mergeCell ref="F6:G6"/>
    <mergeCell ref="F7:G7"/>
    <mergeCell ref="F8:G8"/>
    <mergeCell ref="B9:D9"/>
    <mergeCell ref="E9:G9"/>
    <mergeCell ref="B10:D10"/>
    <mergeCell ref="E10:G10"/>
    <mergeCell ref="A9:A10"/>
    <mergeCell ref="A11:A20"/>
    <mergeCell ref="B12:B18"/>
    <mergeCell ref="C12:C15"/>
    <mergeCell ref="A5:B8"/>
  </mergeCells>
  <pageMargins left="0.75" right="0.75" top="0.590277777777778" bottom="0.393055555555556" header="0.511805555555556" footer="0.511805555555556"/>
  <pageSetup paperSize="9"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8"/>
  <sheetViews>
    <sheetView zoomScale="110" zoomScaleNormal="110" topLeftCell="A4" workbookViewId="0">
      <selection activeCell="J18" sqref="J18"/>
    </sheetView>
  </sheetViews>
  <sheetFormatPr defaultColWidth="9" defaultRowHeight="14.25" outlineLevelCol="6"/>
  <cols>
    <col min="1" max="1" width="5" customWidth="1"/>
    <col min="2" max="2" width="8.58333333333333" customWidth="1"/>
    <col min="3" max="3" width="15.3333333333333" customWidth="1"/>
    <col min="4" max="4" width="17.0833333333333" customWidth="1"/>
    <col min="5" max="5" width="10.225" customWidth="1"/>
    <col min="6" max="6" width="11.925" customWidth="1"/>
    <col min="7" max="7" width="9.54166666666667" customWidth="1"/>
  </cols>
  <sheetData>
    <row r="1" ht="38" customHeight="1" spans="1:7">
      <c r="A1" s="33" t="s">
        <v>0</v>
      </c>
      <c r="B1" s="33"/>
      <c r="C1" s="33"/>
      <c r="D1" s="33"/>
      <c r="E1" s="33"/>
      <c r="F1" s="33"/>
      <c r="G1" s="33"/>
    </row>
    <row r="2" ht="38" customHeight="1"/>
    <row r="3" ht="26" customHeight="1" spans="1:7">
      <c r="A3" s="34" t="s">
        <v>1</v>
      </c>
      <c r="B3" s="35"/>
      <c r="C3" s="36" t="s">
        <v>140</v>
      </c>
      <c r="D3" s="36"/>
      <c r="E3" s="34" t="s">
        <v>3</v>
      </c>
      <c r="F3" s="36" t="s">
        <v>4</v>
      </c>
      <c r="G3" s="36"/>
    </row>
    <row r="4" ht="26" customHeight="1" spans="1:7">
      <c r="A4" s="34" t="s">
        <v>5</v>
      </c>
      <c r="B4" s="35"/>
      <c r="C4" s="36" t="s">
        <v>6</v>
      </c>
      <c r="D4" s="36"/>
      <c r="E4" s="34" t="s">
        <v>7</v>
      </c>
      <c r="F4" s="36" t="s">
        <v>6</v>
      </c>
      <c r="G4" s="36"/>
    </row>
    <row r="5" ht="26" customHeight="1" spans="1:7">
      <c r="A5" s="34" t="s">
        <v>8</v>
      </c>
      <c r="B5" s="35"/>
      <c r="C5" s="35"/>
      <c r="D5" s="34" t="s">
        <v>9</v>
      </c>
      <c r="E5" s="35" t="s">
        <v>10</v>
      </c>
      <c r="F5" s="37" t="s">
        <v>11</v>
      </c>
      <c r="G5" s="38"/>
    </row>
    <row r="6" ht="26" customHeight="1" spans="1:7">
      <c r="A6" s="34"/>
      <c r="B6" s="35"/>
      <c r="C6" s="34" t="s">
        <v>12</v>
      </c>
      <c r="D6" s="36">
        <v>10.5</v>
      </c>
      <c r="E6" s="36">
        <v>10.5</v>
      </c>
      <c r="F6" s="37"/>
      <c r="G6" s="38"/>
    </row>
    <row r="7" ht="26" customHeight="1" spans="1:7">
      <c r="A7" s="35"/>
      <c r="B7" s="35"/>
      <c r="C7" s="34" t="s">
        <v>13</v>
      </c>
      <c r="D7" s="36">
        <v>10.5</v>
      </c>
      <c r="E7" s="36">
        <v>10.5</v>
      </c>
      <c r="F7" s="39"/>
      <c r="G7" s="40"/>
    </row>
    <row r="8" ht="26" customHeight="1" spans="1:7">
      <c r="A8" s="35"/>
      <c r="B8" s="35"/>
      <c r="C8" s="34" t="s">
        <v>14</v>
      </c>
      <c r="D8" s="36"/>
      <c r="E8" s="36"/>
      <c r="F8" s="39"/>
      <c r="G8" s="40"/>
    </row>
    <row r="9" ht="26" customHeight="1" spans="1:7">
      <c r="A9" s="34" t="s">
        <v>15</v>
      </c>
      <c r="B9" s="34" t="s">
        <v>16</v>
      </c>
      <c r="C9" s="35"/>
      <c r="D9" s="35"/>
      <c r="E9" s="41" t="s">
        <v>17</v>
      </c>
      <c r="F9" s="42"/>
      <c r="G9" s="43"/>
    </row>
    <row r="10" ht="38" customHeight="1" spans="1:7">
      <c r="A10" s="35"/>
      <c r="B10" s="36" t="s">
        <v>141</v>
      </c>
      <c r="C10" s="35"/>
      <c r="D10" s="35"/>
      <c r="E10" s="39" t="s">
        <v>141</v>
      </c>
      <c r="F10" s="44"/>
      <c r="G10" s="40"/>
    </row>
    <row r="11" ht="38" customHeight="1" spans="1:7">
      <c r="A11" s="34" t="s">
        <v>20</v>
      </c>
      <c r="B11" s="34" t="s">
        <v>21</v>
      </c>
      <c r="C11" s="34" t="s">
        <v>22</v>
      </c>
      <c r="D11" s="34" t="s">
        <v>23</v>
      </c>
      <c r="E11" s="34" t="s">
        <v>24</v>
      </c>
      <c r="F11" s="34" t="s">
        <v>25</v>
      </c>
      <c r="G11" s="36" t="s">
        <v>26</v>
      </c>
    </row>
    <row r="12" ht="31" customHeight="1" spans="1:7">
      <c r="A12" s="35"/>
      <c r="B12" s="36" t="s">
        <v>27</v>
      </c>
      <c r="C12" s="36" t="s">
        <v>28</v>
      </c>
      <c r="D12" s="36" t="s">
        <v>142</v>
      </c>
      <c r="E12" s="36" t="s">
        <v>143</v>
      </c>
      <c r="F12" s="36" t="s">
        <v>144</v>
      </c>
      <c r="G12" s="35"/>
    </row>
    <row r="13" ht="31" customHeight="1" spans="1:7">
      <c r="A13" s="35"/>
      <c r="B13" s="36"/>
      <c r="C13" s="36"/>
      <c r="D13" s="36" t="s">
        <v>145</v>
      </c>
      <c r="E13" s="36" t="s">
        <v>146</v>
      </c>
      <c r="F13" s="36" t="s">
        <v>147</v>
      </c>
      <c r="G13" s="35"/>
    </row>
    <row r="14" ht="31" customHeight="1" spans="1:7">
      <c r="A14" s="35"/>
      <c r="B14" s="35"/>
      <c r="C14" s="36" t="s">
        <v>40</v>
      </c>
      <c r="D14" s="36" t="s">
        <v>148</v>
      </c>
      <c r="E14" s="36" t="s">
        <v>149</v>
      </c>
      <c r="F14" s="53">
        <v>1</v>
      </c>
      <c r="G14" s="35"/>
    </row>
    <row r="15" ht="31" customHeight="1" spans="1:7">
      <c r="A15" s="35"/>
      <c r="B15" s="35"/>
      <c r="C15" s="36" t="s">
        <v>43</v>
      </c>
      <c r="D15" s="36" t="s">
        <v>150</v>
      </c>
      <c r="E15" s="36" t="s">
        <v>149</v>
      </c>
      <c r="F15" s="53">
        <v>1</v>
      </c>
      <c r="G15" s="35"/>
    </row>
    <row r="16" ht="31" customHeight="1" spans="1:7">
      <c r="A16" s="35"/>
      <c r="B16" s="35"/>
      <c r="C16" s="36" t="s">
        <v>46</v>
      </c>
      <c r="D16" s="36" t="s">
        <v>151</v>
      </c>
      <c r="E16" s="47" t="s">
        <v>152</v>
      </c>
      <c r="F16" s="47">
        <v>10.5</v>
      </c>
      <c r="G16" s="48"/>
    </row>
    <row r="17" ht="34" customHeight="1" spans="1:7">
      <c r="A17" s="35"/>
      <c r="B17" s="36" t="s">
        <v>53</v>
      </c>
      <c r="C17" s="36" t="s">
        <v>54</v>
      </c>
      <c r="D17" s="36" t="s">
        <v>153</v>
      </c>
      <c r="E17" s="36" t="s">
        <v>56</v>
      </c>
      <c r="F17" s="36" t="s">
        <v>56</v>
      </c>
      <c r="G17" s="36"/>
    </row>
    <row r="18" ht="34" customHeight="1" spans="1:7">
      <c r="A18" s="35"/>
      <c r="B18" s="36" t="s">
        <v>57</v>
      </c>
      <c r="C18" s="36" t="s">
        <v>58</v>
      </c>
      <c r="D18" s="36" t="s">
        <v>154</v>
      </c>
      <c r="E18" s="36" t="s">
        <v>60</v>
      </c>
      <c r="F18" s="54">
        <v>0.95</v>
      </c>
      <c r="G18" s="35"/>
    </row>
  </sheetData>
  <mergeCells count="20">
    <mergeCell ref="A1:G1"/>
    <mergeCell ref="A3:B3"/>
    <mergeCell ref="C3:D3"/>
    <mergeCell ref="F3:G3"/>
    <mergeCell ref="A4:B4"/>
    <mergeCell ref="C4:D4"/>
    <mergeCell ref="F4:G4"/>
    <mergeCell ref="F5:G5"/>
    <mergeCell ref="F6:G6"/>
    <mergeCell ref="F7:G7"/>
    <mergeCell ref="F8:G8"/>
    <mergeCell ref="B9:D9"/>
    <mergeCell ref="E9:G9"/>
    <mergeCell ref="B10:D10"/>
    <mergeCell ref="E10:G10"/>
    <mergeCell ref="A9:A10"/>
    <mergeCell ref="A11:A18"/>
    <mergeCell ref="B12:B16"/>
    <mergeCell ref="C12:C13"/>
    <mergeCell ref="A5:B8"/>
  </mergeCells>
  <pageMargins left="0.75" right="0.75" top="1" bottom="1" header="0.511805555555556" footer="0.511805555555556"/>
  <pageSetup paperSize="9"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8"/>
  <sheetViews>
    <sheetView zoomScale="110" zoomScaleNormal="110" topLeftCell="A2" workbookViewId="0">
      <selection activeCell="F15" sqref="F15"/>
    </sheetView>
  </sheetViews>
  <sheetFormatPr defaultColWidth="9" defaultRowHeight="14.25" outlineLevelCol="6"/>
  <cols>
    <col min="1" max="1" width="5" customWidth="1"/>
    <col min="2" max="2" width="8.58333333333333" customWidth="1"/>
    <col min="3" max="3" width="15.3333333333333" customWidth="1"/>
    <col min="4" max="4" width="17.0833333333333" customWidth="1"/>
    <col min="5" max="5" width="10.225" customWidth="1"/>
    <col min="6" max="6" width="11.925" customWidth="1"/>
    <col min="7" max="7" width="9.54166666666667" customWidth="1"/>
  </cols>
  <sheetData>
    <row r="1" ht="35" customHeight="1" spans="1:7">
      <c r="A1" s="33" t="s">
        <v>0</v>
      </c>
      <c r="B1" s="33"/>
      <c r="C1" s="33"/>
      <c r="D1" s="33"/>
      <c r="E1" s="33"/>
      <c r="F1" s="33"/>
      <c r="G1" s="33"/>
    </row>
    <row r="2" ht="25" customHeight="1"/>
    <row r="3" ht="30" customHeight="1" spans="1:7">
      <c r="A3" s="34" t="s">
        <v>1</v>
      </c>
      <c r="B3" s="35"/>
      <c r="C3" s="36" t="s">
        <v>155</v>
      </c>
      <c r="D3" s="36"/>
      <c r="E3" s="34" t="s">
        <v>3</v>
      </c>
      <c r="F3" s="36" t="s">
        <v>4</v>
      </c>
      <c r="G3" s="36"/>
    </row>
    <row r="4" ht="30" customHeight="1" spans="1:7">
      <c r="A4" s="34" t="s">
        <v>5</v>
      </c>
      <c r="B4" s="35"/>
      <c r="C4" s="36" t="s">
        <v>6</v>
      </c>
      <c r="D4" s="36"/>
      <c r="E4" s="34" t="s">
        <v>7</v>
      </c>
      <c r="F4" s="36" t="s">
        <v>6</v>
      </c>
      <c r="G4" s="36"/>
    </row>
    <row r="5" ht="30" customHeight="1" spans="1:7">
      <c r="A5" s="34" t="s">
        <v>8</v>
      </c>
      <c r="B5" s="35"/>
      <c r="C5" s="35"/>
      <c r="D5" s="34" t="s">
        <v>9</v>
      </c>
      <c r="E5" s="35" t="s">
        <v>10</v>
      </c>
      <c r="F5" s="37" t="s">
        <v>11</v>
      </c>
      <c r="G5" s="38"/>
    </row>
    <row r="6" ht="30" customHeight="1" spans="1:7">
      <c r="A6" s="34"/>
      <c r="B6" s="35"/>
      <c r="C6" s="34" t="s">
        <v>12</v>
      </c>
      <c r="D6" s="36">
        <v>13</v>
      </c>
      <c r="E6" s="35">
        <v>13</v>
      </c>
      <c r="F6" s="37"/>
      <c r="G6" s="38"/>
    </row>
    <row r="7" ht="30" customHeight="1" spans="1:7">
      <c r="A7" s="35"/>
      <c r="B7" s="35"/>
      <c r="C7" s="34" t="s">
        <v>13</v>
      </c>
      <c r="D7" s="36">
        <v>13</v>
      </c>
      <c r="E7" s="36">
        <v>13</v>
      </c>
      <c r="F7" s="39"/>
      <c r="G7" s="40"/>
    </row>
    <row r="8" ht="30" customHeight="1" spans="1:7">
      <c r="A8" s="35"/>
      <c r="B8" s="35"/>
      <c r="C8" s="34" t="s">
        <v>14</v>
      </c>
      <c r="D8" s="36"/>
      <c r="E8" s="36"/>
      <c r="F8" s="39"/>
      <c r="G8" s="40"/>
    </row>
    <row r="9" ht="30" customHeight="1" spans="1:7">
      <c r="A9" s="34" t="s">
        <v>15</v>
      </c>
      <c r="B9" s="34" t="s">
        <v>16</v>
      </c>
      <c r="C9" s="35"/>
      <c r="D9" s="35"/>
      <c r="E9" s="41" t="s">
        <v>17</v>
      </c>
      <c r="F9" s="42"/>
      <c r="G9" s="43"/>
    </row>
    <row r="10" ht="30" customHeight="1" spans="1:7">
      <c r="A10" s="35"/>
      <c r="B10" s="36" t="s">
        <v>156</v>
      </c>
      <c r="C10" s="35"/>
      <c r="D10" s="35"/>
      <c r="E10" s="39" t="s">
        <v>157</v>
      </c>
      <c r="F10" s="44"/>
      <c r="G10" s="40"/>
    </row>
    <row r="11" ht="30" customHeight="1" spans="1:7">
      <c r="A11" s="34" t="s">
        <v>20</v>
      </c>
      <c r="B11" s="34" t="s">
        <v>21</v>
      </c>
      <c r="C11" s="34" t="s">
        <v>22</v>
      </c>
      <c r="D11" s="34" t="s">
        <v>23</v>
      </c>
      <c r="E11" s="34" t="s">
        <v>24</v>
      </c>
      <c r="F11" s="34" t="s">
        <v>25</v>
      </c>
      <c r="G11" s="36" t="s">
        <v>26</v>
      </c>
    </row>
    <row r="12" ht="30" customHeight="1" spans="1:7">
      <c r="A12" s="35"/>
      <c r="B12" s="36" t="s">
        <v>27</v>
      </c>
      <c r="C12" s="36" t="s">
        <v>28</v>
      </c>
      <c r="D12" s="36" t="s">
        <v>158</v>
      </c>
      <c r="E12" s="36" t="s">
        <v>143</v>
      </c>
      <c r="F12" s="36" t="s">
        <v>144</v>
      </c>
      <c r="G12" s="35"/>
    </row>
    <row r="13" ht="30" customHeight="1" spans="1:7">
      <c r="A13" s="35"/>
      <c r="B13" s="35"/>
      <c r="C13" s="36" t="s">
        <v>40</v>
      </c>
      <c r="D13" s="36" t="s">
        <v>159</v>
      </c>
      <c r="E13" s="36" t="s">
        <v>45</v>
      </c>
      <c r="F13" s="54">
        <v>1</v>
      </c>
      <c r="G13" s="35"/>
    </row>
    <row r="14" ht="30" customHeight="1" spans="1:7">
      <c r="A14" s="35"/>
      <c r="B14" s="35"/>
      <c r="C14" s="36" t="s">
        <v>43</v>
      </c>
      <c r="D14" s="36" t="s">
        <v>160</v>
      </c>
      <c r="E14" s="36" t="s">
        <v>45</v>
      </c>
      <c r="F14" s="54">
        <v>1</v>
      </c>
      <c r="G14" s="35"/>
    </row>
    <row r="15" ht="30" customHeight="1" spans="1:7">
      <c r="A15" s="35"/>
      <c r="B15" s="35"/>
      <c r="C15" s="36" t="s">
        <v>46</v>
      </c>
      <c r="D15" s="36" t="s">
        <v>155</v>
      </c>
      <c r="E15" s="36" t="s">
        <v>133</v>
      </c>
      <c r="F15" s="36" t="s">
        <v>161</v>
      </c>
      <c r="G15" s="35"/>
    </row>
    <row r="16" ht="30" customHeight="1" spans="1:7">
      <c r="A16" s="35"/>
      <c r="B16" s="36" t="s">
        <v>53</v>
      </c>
      <c r="C16" s="36" t="s">
        <v>54</v>
      </c>
      <c r="D16" s="36" t="s">
        <v>162</v>
      </c>
      <c r="E16" s="36" t="s">
        <v>45</v>
      </c>
      <c r="F16" s="54">
        <v>1</v>
      </c>
      <c r="G16" s="36"/>
    </row>
    <row r="17" ht="30" customHeight="1" spans="1:7">
      <c r="A17" s="35"/>
      <c r="B17" s="36" t="s">
        <v>57</v>
      </c>
      <c r="C17" s="36" t="s">
        <v>58</v>
      </c>
      <c r="D17" s="36" t="s">
        <v>163</v>
      </c>
      <c r="E17" s="36" t="s">
        <v>164</v>
      </c>
      <c r="F17" s="54">
        <v>0.95</v>
      </c>
      <c r="G17" s="35"/>
    </row>
    <row r="18" ht="38" customHeight="1"/>
  </sheetData>
  <mergeCells count="19">
    <mergeCell ref="A1:G1"/>
    <mergeCell ref="A3:B3"/>
    <mergeCell ref="C3:D3"/>
    <mergeCell ref="F3:G3"/>
    <mergeCell ref="A4:B4"/>
    <mergeCell ref="C4:D4"/>
    <mergeCell ref="F4:G4"/>
    <mergeCell ref="F5:G5"/>
    <mergeCell ref="F6:G6"/>
    <mergeCell ref="F7:G7"/>
    <mergeCell ref="F8:G8"/>
    <mergeCell ref="B9:D9"/>
    <mergeCell ref="E9:G9"/>
    <mergeCell ref="B10:D10"/>
    <mergeCell ref="E10:G10"/>
    <mergeCell ref="A9:A10"/>
    <mergeCell ref="A11:A17"/>
    <mergeCell ref="B12:B15"/>
    <mergeCell ref="A5:B8"/>
  </mergeCells>
  <pageMargins left="0.75" right="0.75" top="1" bottom="1" header="0.511805555555556" footer="0.511805555555556"/>
  <pageSetup paperSize="9"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
  <sheetViews>
    <sheetView zoomScale="110" zoomScaleNormal="110" topLeftCell="A7" workbookViewId="0">
      <selection activeCell="G14" sqref="G14"/>
    </sheetView>
  </sheetViews>
  <sheetFormatPr defaultColWidth="9" defaultRowHeight="14.25" outlineLevelCol="7"/>
  <cols>
    <col min="1" max="1" width="5" customWidth="1"/>
    <col min="2" max="2" width="8.58333333333333" customWidth="1"/>
    <col min="3" max="3" width="15.3333333333333" customWidth="1"/>
    <col min="4" max="4" width="17.0833333333333" customWidth="1"/>
    <col min="5" max="5" width="10.225" customWidth="1"/>
    <col min="6" max="6" width="11.925" customWidth="1"/>
    <col min="7" max="7" width="9.54166666666667" customWidth="1"/>
  </cols>
  <sheetData>
    <row r="1" ht="38" customHeight="1" spans="1:7">
      <c r="A1" s="33" t="s">
        <v>0</v>
      </c>
      <c r="B1" s="33"/>
      <c r="C1" s="33"/>
      <c r="D1" s="33"/>
      <c r="E1" s="33"/>
      <c r="F1" s="33"/>
      <c r="G1" s="33"/>
    </row>
    <row r="2" ht="23" customHeight="1"/>
    <row r="3" ht="30" customHeight="1" spans="1:7">
      <c r="A3" s="34" t="s">
        <v>1</v>
      </c>
      <c r="B3" s="35"/>
      <c r="C3" s="36" t="s">
        <v>165</v>
      </c>
      <c r="D3" s="36"/>
      <c r="E3" s="34" t="s">
        <v>3</v>
      </c>
      <c r="F3" s="36" t="s">
        <v>4</v>
      </c>
      <c r="G3" s="36"/>
    </row>
    <row r="4" ht="30" customHeight="1" spans="1:7">
      <c r="A4" s="34" t="s">
        <v>5</v>
      </c>
      <c r="B4" s="35"/>
      <c r="C4" s="36" t="s">
        <v>6</v>
      </c>
      <c r="D4" s="36"/>
      <c r="E4" s="34" t="s">
        <v>7</v>
      </c>
      <c r="F4" s="36" t="s">
        <v>6</v>
      </c>
      <c r="G4" s="36"/>
    </row>
    <row r="5" ht="30" customHeight="1" spans="1:7">
      <c r="A5" s="34" t="s">
        <v>8</v>
      </c>
      <c r="B5" s="35"/>
      <c r="C5" s="35"/>
      <c r="D5" s="34" t="s">
        <v>9</v>
      </c>
      <c r="E5" s="35" t="s">
        <v>10</v>
      </c>
      <c r="F5" s="37" t="s">
        <v>11</v>
      </c>
      <c r="G5" s="38"/>
    </row>
    <row r="6" ht="30" customHeight="1" spans="1:7">
      <c r="A6" s="34"/>
      <c r="B6" s="35"/>
      <c r="C6" s="34" t="s">
        <v>12</v>
      </c>
      <c r="D6" s="36">
        <v>16.5</v>
      </c>
      <c r="E6" s="35">
        <v>22.5</v>
      </c>
      <c r="F6" s="39" t="s">
        <v>62</v>
      </c>
      <c r="G6" s="40"/>
    </row>
    <row r="7" ht="30" customHeight="1" spans="1:7">
      <c r="A7" s="35"/>
      <c r="B7" s="35"/>
      <c r="C7" s="34" t="s">
        <v>13</v>
      </c>
      <c r="D7" s="36">
        <v>16.5</v>
      </c>
      <c r="E7" s="36">
        <v>22.5</v>
      </c>
      <c r="F7" s="39" t="s">
        <v>62</v>
      </c>
      <c r="G7" s="40"/>
    </row>
    <row r="8" ht="30" customHeight="1" spans="1:7">
      <c r="A8" s="35"/>
      <c r="B8" s="35"/>
      <c r="C8" s="34" t="s">
        <v>14</v>
      </c>
      <c r="D8" s="36"/>
      <c r="E8" s="36"/>
      <c r="F8" s="39"/>
      <c r="G8" s="40"/>
    </row>
    <row r="9" ht="30" customHeight="1" spans="1:7">
      <c r="A9" s="34" t="s">
        <v>15</v>
      </c>
      <c r="B9" s="34" t="s">
        <v>16</v>
      </c>
      <c r="C9" s="35"/>
      <c r="D9" s="35"/>
      <c r="E9" s="41" t="s">
        <v>17</v>
      </c>
      <c r="F9" s="42"/>
      <c r="G9" s="43"/>
    </row>
    <row r="10" ht="30" customHeight="1" spans="1:7">
      <c r="A10" s="35"/>
      <c r="B10" s="36" t="s">
        <v>166</v>
      </c>
      <c r="C10" s="35"/>
      <c r="D10" s="35"/>
      <c r="E10" s="39"/>
      <c r="F10" s="44"/>
      <c r="G10" s="40"/>
    </row>
    <row r="11" ht="30" customHeight="1" spans="1:7">
      <c r="A11" s="34" t="s">
        <v>20</v>
      </c>
      <c r="B11" s="34" t="s">
        <v>21</v>
      </c>
      <c r="C11" s="34" t="s">
        <v>22</v>
      </c>
      <c r="D11" s="34" t="s">
        <v>23</v>
      </c>
      <c r="E11" s="34" t="s">
        <v>24</v>
      </c>
      <c r="F11" s="34" t="s">
        <v>25</v>
      </c>
      <c r="G11" s="36" t="s">
        <v>26</v>
      </c>
    </row>
    <row r="12" ht="30" customHeight="1" spans="1:8">
      <c r="A12" s="35"/>
      <c r="B12" s="36" t="s">
        <v>27</v>
      </c>
      <c r="C12" s="36" t="s">
        <v>28</v>
      </c>
      <c r="D12" s="36" t="s">
        <v>167</v>
      </c>
      <c r="E12" s="36" t="s">
        <v>168</v>
      </c>
      <c r="F12" s="36" t="s">
        <v>169</v>
      </c>
      <c r="G12" s="51" t="s">
        <v>62</v>
      </c>
      <c r="H12" s="52"/>
    </row>
    <row r="13" ht="30" customHeight="1" spans="1:7">
      <c r="A13" s="35"/>
      <c r="B13" s="35"/>
      <c r="C13" s="36" t="s">
        <v>40</v>
      </c>
      <c r="D13" s="36" t="s">
        <v>170</v>
      </c>
      <c r="E13" s="36" t="s">
        <v>45</v>
      </c>
      <c r="F13" s="53">
        <v>1</v>
      </c>
      <c r="G13" s="35"/>
    </row>
    <row r="14" ht="30" customHeight="1" spans="1:7">
      <c r="A14" s="35"/>
      <c r="B14" s="35"/>
      <c r="C14" s="36" t="s">
        <v>43</v>
      </c>
      <c r="D14" s="36" t="s">
        <v>171</v>
      </c>
      <c r="E14" s="36" t="s">
        <v>45</v>
      </c>
      <c r="F14" s="53">
        <v>1</v>
      </c>
      <c r="G14" s="35"/>
    </row>
    <row r="15" ht="30" customHeight="1" spans="1:7">
      <c r="A15" s="35"/>
      <c r="B15" s="35"/>
      <c r="C15" s="36" t="s">
        <v>46</v>
      </c>
      <c r="D15" s="36" t="s">
        <v>172</v>
      </c>
      <c r="E15" s="36" t="s">
        <v>173</v>
      </c>
      <c r="F15" s="36" t="s">
        <v>174</v>
      </c>
      <c r="G15" s="35"/>
    </row>
    <row r="16" ht="30" customHeight="1" spans="1:7">
      <c r="A16" s="35"/>
      <c r="B16" s="36" t="s">
        <v>53</v>
      </c>
      <c r="C16" s="36" t="s">
        <v>54</v>
      </c>
      <c r="D16" s="36" t="s">
        <v>175</v>
      </c>
      <c r="E16" s="36" t="s">
        <v>176</v>
      </c>
      <c r="F16" s="36" t="s">
        <v>176</v>
      </c>
      <c r="G16" s="36"/>
    </row>
    <row r="17" ht="30" customHeight="1" spans="1:7">
      <c r="A17" s="35"/>
      <c r="B17" s="36" t="s">
        <v>57</v>
      </c>
      <c r="C17" s="36" t="s">
        <v>58</v>
      </c>
      <c r="D17" s="36" t="s">
        <v>177</v>
      </c>
      <c r="E17" s="36" t="s">
        <v>60</v>
      </c>
      <c r="F17" s="54">
        <v>0.95</v>
      </c>
      <c r="G17" s="35"/>
    </row>
    <row r="18" ht="38" customHeight="1"/>
  </sheetData>
  <mergeCells count="19">
    <mergeCell ref="A1:G1"/>
    <mergeCell ref="A3:B3"/>
    <mergeCell ref="C3:D3"/>
    <mergeCell ref="F3:G3"/>
    <mergeCell ref="A4:B4"/>
    <mergeCell ref="C4:D4"/>
    <mergeCell ref="F4:G4"/>
    <mergeCell ref="F5:G5"/>
    <mergeCell ref="F6:G6"/>
    <mergeCell ref="F7:G7"/>
    <mergeCell ref="F8:G8"/>
    <mergeCell ref="B9:D9"/>
    <mergeCell ref="E9:G9"/>
    <mergeCell ref="B10:D10"/>
    <mergeCell ref="E10:G10"/>
    <mergeCell ref="A9:A10"/>
    <mergeCell ref="A11:A17"/>
    <mergeCell ref="B12:B15"/>
    <mergeCell ref="A5:B8"/>
  </mergeCells>
  <pageMargins left="0.75" right="0.75" top="1" bottom="1" header="0.511805555555556" footer="0.511805555555556"/>
  <pageSetup paperSize="9" orientation="portrait"/>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0"/>
  <sheetViews>
    <sheetView zoomScale="110" zoomScaleNormal="110" workbookViewId="0">
      <selection activeCell="H13" sqref="H13"/>
    </sheetView>
  </sheetViews>
  <sheetFormatPr defaultColWidth="9" defaultRowHeight="14.25" outlineLevelCol="6"/>
  <cols>
    <col min="1" max="1" width="5" customWidth="1"/>
    <col min="2" max="2" width="8.58333333333333" customWidth="1"/>
    <col min="3" max="3" width="15.3333333333333" customWidth="1"/>
    <col min="4" max="4" width="17.0833333333333" customWidth="1"/>
    <col min="5" max="5" width="10.225" customWidth="1"/>
    <col min="6" max="6" width="11.925" customWidth="1"/>
    <col min="7" max="7" width="9.54166666666667" customWidth="1"/>
  </cols>
  <sheetData>
    <row r="1" ht="38" customHeight="1" spans="1:7">
      <c r="A1" s="33" t="s">
        <v>0</v>
      </c>
      <c r="B1" s="33"/>
      <c r="C1" s="33"/>
      <c r="D1" s="33"/>
      <c r="E1" s="33"/>
      <c r="F1" s="33"/>
      <c r="G1" s="33"/>
    </row>
    <row r="2" ht="23" customHeight="1"/>
    <row r="3" ht="30" customHeight="1" spans="1:7">
      <c r="A3" s="34" t="s">
        <v>1</v>
      </c>
      <c r="B3" s="35"/>
      <c r="C3" s="36" t="s">
        <v>178</v>
      </c>
      <c r="D3" s="36"/>
      <c r="E3" s="34" t="s">
        <v>3</v>
      </c>
      <c r="F3" s="36" t="s">
        <v>4</v>
      </c>
      <c r="G3" s="36"/>
    </row>
    <row r="4" ht="30" customHeight="1" spans="1:7">
      <c r="A4" s="34" t="s">
        <v>5</v>
      </c>
      <c r="B4" s="35"/>
      <c r="C4" s="36" t="s">
        <v>6</v>
      </c>
      <c r="D4" s="36"/>
      <c r="E4" s="34" t="s">
        <v>7</v>
      </c>
      <c r="F4" s="36" t="s">
        <v>6</v>
      </c>
      <c r="G4" s="36"/>
    </row>
    <row r="5" ht="30" customHeight="1" spans="1:7">
      <c r="A5" s="34" t="s">
        <v>8</v>
      </c>
      <c r="B5" s="35"/>
      <c r="C5" s="35"/>
      <c r="D5" s="34" t="s">
        <v>9</v>
      </c>
      <c r="E5" s="35" t="s">
        <v>10</v>
      </c>
      <c r="F5" s="37" t="s">
        <v>11</v>
      </c>
      <c r="G5" s="38"/>
    </row>
    <row r="6" ht="30" customHeight="1" spans="1:7">
      <c r="A6" s="34"/>
      <c r="B6" s="35"/>
      <c r="C6" s="34" t="s">
        <v>12</v>
      </c>
      <c r="D6" s="36">
        <v>30</v>
      </c>
      <c r="E6" s="35">
        <v>30</v>
      </c>
      <c r="F6" s="37"/>
      <c r="G6" s="38"/>
    </row>
    <row r="7" ht="30" customHeight="1" spans="1:7">
      <c r="A7" s="35"/>
      <c r="B7" s="35"/>
      <c r="C7" s="34" t="s">
        <v>13</v>
      </c>
      <c r="D7" s="36">
        <v>30</v>
      </c>
      <c r="E7" s="36">
        <v>30</v>
      </c>
      <c r="F7" s="39"/>
      <c r="G7" s="40"/>
    </row>
    <row r="8" ht="30" customHeight="1" spans="1:7">
      <c r="A8" s="35"/>
      <c r="B8" s="35"/>
      <c r="C8" s="34" t="s">
        <v>14</v>
      </c>
      <c r="D8" s="36"/>
      <c r="E8" s="36"/>
      <c r="F8" s="39"/>
      <c r="G8" s="40"/>
    </row>
    <row r="9" ht="30" customHeight="1" spans="1:7">
      <c r="A9" s="34" t="s">
        <v>15</v>
      </c>
      <c r="B9" s="34" t="s">
        <v>16</v>
      </c>
      <c r="C9" s="35"/>
      <c r="D9" s="35"/>
      <c r="E9" s="41" t="s">
        <v>17</v>
      </c>
      <c r="F9" s="42"/>
      <c r="G9" s="43"/>
    </row>
    <row r="10" ht="30" customHeight="1" spans="1:7">
      <c r="A10" s="35"/>
      <c r="B10" s="36" t="s">
        <v>179</v>
      </c>
      <c r="C10" s="35"/>
      <c r="D10" s="35"/>
      <c r="E10" s="39" t="s">
        <v>179</v>
      </c>
      <c r="F10" s="44"/>
      <c r="G10" s="40"/>
    </row>
    <row r="11" ht="30" customHeight="1" spans="1:7">
      <c r="A11" s="34" t="s">
        <v>20</v>
      </c>
      <c r="B11" s="34" t="s">
        <v>21</v>
      </c>
      <c r="C11" s="34" t="s">
        <v>22</v>
      </c>
      <c r="D11" s="34" t="s">
        <v>23</v>
      </c>
      <c r="E11" s="34" t="s">
        <v>24</v>
      </c>
      <c r="F11" s="34" t="s">
        <v>25</v>
      </c>
      <c r="G11" s="36" t="s">
        <v>26</v>
      </c>
    </row>
    <row r="12" ht="30" customHeight="1" spans="1:7">
      <c r="A12" s="35"/>
      <c r="B12" s="36" t="s">
        <v>27</v>
      </c>
      <c r="C12" s="36" t="s">
        <v>28</v>
      </c>
      <c r="D12" s="45" t="s">
        <v>180</v>
      </c>
      <c r="E12" s="36" t="s">
        <v>181</v>
      </c>
      <c r="F12" s="46" t="s">
        <v>182</v>
      </c>
      <c r="G12" s="35"/>
    </row>
    <row r="13" ht="30" customHeight="1" spans="1:7">
      <c r="A13" s="35"/>
      <c r="B13" s="36"/>
      <c r="C13" s="36"/>
      <c r="D13" s="45" t="s">
        <v>183</v>
      </c>
      <c r="E13" s="36" t="s">
        <v>184</v>
      </c>
      <c r="F13" s="46" t="s">
        <v>185</v>
      </c>
      <c r="G13" s="35"/>
    </row>
    <row r="14" ht="30" customHeight="1" spans="1:7">
      <c r="A14" s="35"/>
      <c r="B14" s="36"/>
      <c r="C14" s="36"/>
      <c r="D14" s="45" t="s">
        <v>186</v>
      </c>
      <c r="E14" s="47" t="s">
        <v>187</v>
      </c>
      <c r="F14" s="5" t="s">
        <v>188</v>
      </c>
      <c r="G14" s="48" t="s">
        <v>189</v>
      </c>
    </row>
    <row r="15" ht="30" customHeight="1" spans="1:7">
      <c r="A15" s="35"/>
      <c r="B15" s="35"/>
      <c r="C15" s="36" t="s">
        <v>40</v>
      </c>
      <c r="D15" s="49" t="s">
        <v>190</v>
      </c>
      <c r="E15" s="36" t="s">
        <v>45</v>
      </c>
      <c r="F15" s="50">
        <v>0.6</v>
      </c>
      <c r="G15" s="35" t="s">
        <v>191</v>
      </c>
    </row>
    <row r="16" ht="30" customHeight="1" spans="1:7">
      <c r="A16" s="35"/>
      <c r="B16" s="35"/>
      <c r="C16" s="36" t="s">
        <v>43</v>
      </c>
      <c r="D16" s="45" t="s">
        <v>192</v>
      </c>
      <c r="E16" s="36" t="s">
        <v>193</v>
      </c>
      <c r="F16" s="50">
        <v>0.6</v>
      </c>
      <c r="G16" s="35"/>
    </row>
    <row r="17" ht="30" customHeight="1" spans="1:7">
      <c r="A17" s="35"/>
      <c r="B17" s="35"/>
      <c r="C17" s="45" t="s">
        <v>46</v>
      </c>
      <c r="D17" s="45" t="s">
        <v>194</v>
      </c>
      <c r="E17" s="45" t="s">
        <v>195</v>
      </c>
      <c r="F17" s="46" t="s">
        <v>196</v>
      </c>
      <c r="G17" s="35"/>
    </row>
    <row r="18" ht="30" customHeight="1" spans="1:7">
      <c r="A18" s="35"/>
      <c r="B18" s="36" t="s">
        <v>53</v>
      </c>
      <c r="C18" s="36" t="s">
        <v>54</v>
      </c>
      <c r="D18" s="45" t="s">
        <v>197</v>
      </c>
      <c r="E18" s="45" t="s">
        <v>198</v>
      </c>
      <c r="F18" s="26" t="s">
        <v>198</v>
      </c>
      <c r="G18" s="36"/>
    </row>
    <row r="19" ht="30" customHeight="1" spans="1:7">
      <c r="A19" s="35"/>
      <c r="B19" s="36" t="s">
        <v>57</v>
      </c>
      <c r="C19" s="36" t="s">
        <v>58</v>
      </c>
      <c r="D19" s="45" t="s">
        <v>199</v>
      </c>
      <c r="E19" s="45" t="s">
        <v>200</v>
      </c>
      <c r="F19" s="50">
        <v>0.9</v>
      </c>
      <c r="G19" s="35"/>
    </row>
    <row r="20" ht="38" customHeight="1"/>
  </sheetData>
  <mergeCells count="20">
    <mergeCell ref="A1:G1"/>
    <mergeCell ref="A3:B3"/>
    <mergeCell ref="C3:D3"/>
    <mergeCell ref="F3:G3"/>
    <mergeCell ref="A4:B4"/>
    <mergeCell ref="C4:D4"/>
    <mergeCell ref="F4:G4"/>
    <mergeCell ref="F5:G5"/>
    <mergeCell ref="F6:G6"/>
    <mergeCell ref="F7:G7"/>
    <mergeCell ref="F8:G8"/>
    <mergeCell ref="B9:D9"/>
    <mergeCell ref="E9:G9"/>
    <mergeCell ref="B10:D10"/>
    <mergeCell ref="E10:G10"/>
    <mergeCell ref="A9:A10"/>
    <mergeCell ref="A11:A19"/>
    <mergeCell ref="B12:B17"/>
    <mergeCell ref="C12:C14"/>
    <mergeCell ref="A5:B8"/>
  </mergeCells>
  <pageMargins left="0.75" right="0.75" top="1" bottom="1" header="0.511805555555556" footer="0.511805555555556"/>
  <pageSetup paperSize="9" orientation="portrait"/>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G41"/>
  <sheetViews>
    <sheetView tabSelected="1" topLeftCell="A11" workbookViewId="0">
      <selection activeCell="J30" sqref="J30"/>
    </sheetView>
  </sheetViews>
  <sheetFormatPr defaultColWidth="9.81666666666667" defaultRowHeight="14.25" outlineLevelCol="6"/>
  <cols>
    <col min="1" max="2" width="5.125" style="1" customWidth="1"/>
    <col min="3" max="3" width="11.125" style="1" customWidth="1"/>
    <col min="4" max="4" width="25.625" style="1" customWidth="1"/>
    <col min="5" max="5" width="11.75" style="1" customWidth="1"/>
    <col min="6" max="6" width="10.875" style="1" customWidth="1"/>
    <col min="7" max="7" width="24" style="1" customWidth="1"/>
    <col min="8" max="16384" width="9.81666666666667" style="1"/>
  </cols>
  <sheetData>
    <row r="2" s="1" customFormat="1" ht="45" customHeight="1" spans="1:7">
      <c r="A2" s="3" t="s">
        <v>201</v>
      </c>
      <c r="B2" s="3"/>
      <c r="C2" s="3"/>
      <c r="D2" s="3"/>
      <c r="E2" s="3"/>
      <c r="F2" s="3"/>
      <c r="G2" s="3"/>
    </row>
    <row r="4" s="2" customFormat="1" ht="28" customHeight="1" spans="1:7">
      <c r="A4" s="4" t="s">
        <v>202</v>
      </c>
      <c r="B4" s="5"/>
      <c r="C4" s="6" t="s">
        <v>6</v>
      </c>
      <c r="D4" s="6"/>
      <c r="E4" s="7" t="s">
        <v>203</v>
      </c>
      <c r="F4" s="6" t="s">
        <v>204</v>
      </c>
      <c r="G4" s="6"/>
    </row>
    <row r="5" s="2" customFormat="1" ht="22" customHeight="1" spans="1:7">
      <c r="A5" s="4" t="s">
        <v>5</v>
      </c>
      <c r="B5" s="5"/>
      <c r="C5" s="6"/>
      <c r="D5" s="6"/>
      <c r="E5" s="7" t="s">
        <v>7</v>
      </c>
      <c r="F5" s="6" t="s">
        <v>6</v>
      </c>
      <c r="G5" s="6"/>
    </row>
    <row r="6" s="2" customFormat="1" ht="23" customHeight="1" spans="1:7">
      <c r="A6" s="4" t="s">
        <v>8</v>
      </c>
      <c r="B6" s="5"/>
      <c r="C6" s="8"/>
      <c r="D6" s="7" t="s">
        <v>9</v>
      </c>
      <c r="E6" s="8" t="s">
        <v>10</v>
      </c>
      <c r="F6" s="9" t="s">
        <v>11</v>
      </c>
      <c r="G6" s="10"/>
    </row>
    <row r="7" s="2" customFormat="1" ht="23" customHeight="1" spans="1:7">
      <c r="A7" s="4"/>
      <c r="B7" s="5"/>
      <c r="C7" s="7" t="s">
        <v>12</v>
      </c>
      <c r="D7" s="11">
        <v>642.46</v>
      </c>
      <c r="E7" s="12">
        <v>2382.62</v>
      </c>
      <c r="F7" s="9" t="s">
        <v>205</v>
      </c>
      <c r="G7" s="10"/>
    </row>
    <row r="8" s="2" customFormat="1" ht="23" customHeight="1" spans="1:7">
      <c r="A8" s="5"/>
      <c r="B8" s="5"/>
      <c r="C8" s="7" t="s">
        <v>13</v>
      </c>
      <c r="D8" s="13">
        <v>642.46</v>
      </c>
      <c r="E8" s="14">
        <v>1880.91</v>
      </c>
      <c r="F8" s="9" t="s">
        <v>205</v>
      </c>
      <c r="G8" s="10"/>
    </row>
    <row r="9" s="2" customFormat="1" ht="20" customHeight="1" spans="1:7">
      <c r="A9" s="5"/>
      <c r="B9" s="5"/>
      <c r="C9" s="7" t="s">
        <v>14</v>
      </c>
      <c r="D9" s="14"/>
      <c r="E9" s="14">
        <v>507.71</v>
      </c>
      <c r="F9" s="9" t="s">
        <v>206</v>
      </c>
      <c r="G9" s="10"/>
    </row>
    <row r="10" s="2" customFormat="1" ht="23" customHeight="1" spans="1:7">
      <c r="A10" s="4" t="s">
        <v>15</v>
      </c>
      <c r="B10" s="4" t="s">
        <v>16</v>
      </c>
      <c r="C10" s="5"/>
      <c r="D10" s="5"/>
      <c r="E10" s="15" t="s">
        <v>17</v>
      </c>
      <c r="F10" s="16"/>
      <c r="G10" s="17"/>
    </row>
    <row r="11" s="2" customFormat="1" ht="133" customHeight="1" spans="1:7">
      <c r="A11" s="5"/>
      <c r="B11" s="18" t="s">
        <v>207</v>
      </c>
      <c r="C11" s="19"/>
      <c r="D11" s="19"/>
      <c r="E11" s="18" t="s">
        <v>207</v>
      </c>
      <c r="F11" s="19"/>
      <c r="G11" s="19"/>
    </row>
    <row r="12" s="2" customFormat="1" ht="24" customHeight="1" spans="1:7">
      <c r="A12" s="4" t="s">
        <v>208</v>
      </c>
      <c r="B12" s="4" t="s">
        <v>21</v>
      </c>
      <c r="C12" s="4" t="s">
        <v>22</v>
      </c>
      <c r="D12" s="4" t="s">
        <v>23</v>
      </c>
      <c r="E12" s="4" t="s">
        <v>24</v>
      </c>
      <c r="F12" s="4" t="s">
        <v>25</v>
      </c>
      <c r="G12" s="20" t="s">
        <v>26</v>
      </c>
    </row>
    <row r="13" s="2" customFormat="1" ht="24" customHeight="1" spans="1:7">
      <c r="A13" s="4"/>
      <c r="B13" s="21" t="s">
        <v>27</v>
      </c>
      <c r="C13" s="21" t="s">
        <v>28</v>
      </c>
      <c r="D13" s="22" t="s">
        <v>209</v>
      </c>
      <c r="E13" s="23" t="s">
        <v>210</v>
      </c>
      <c r="F13" s="20" t="s">
        <v>211</v>
      </c>
      <c r="G13" s="23" t="s">
        <v>212</v>
      </c>
    </row>
    <row r="14" s="2" customFormat="1" ht="24" customHeight="1" spans="1:7">
      <c r="A14" s="4"/>
      <c r="B14" s="24"/>
      <c r="C14" s="24"/>
      <c r="D14" s="22" t="s">
        <v>213</v>
      </c>
      <c r="E14" s="23" t="s">
        <v>214</v>
      </c>
      <c r="F14" s="20" t="s">
        <v>215</v>
      </c>
      <c r="G14" s="20" t="s">
        <v>216</v>
      </c>
    </row>
    <row r="15" s="2" customFormat="1" ht="24" customHeight="1" spans="1:7">
      <c r="A15" s="4"/>
      <c r="B15" s="24"/>
      <c r="C15" s="24"/>
      <c r="D15" s="22" t="s">
        <v>217</v>
      </c>
      <c r="E15" s="23" t="s">
        <v>218</v>
      </c>
      <c r="F15" s="20" t="s">
        <v>219</v>
      </c>
      <c r="G15" s="20"/>
    </row>
    <row r="16" s="2" customFormat="1" ht="24" customHeight="1" spans="1:7">
      <c r="A16" s="4"/>
      <c r="B16" s="24"/>
      <c r="C16" s="24"/>
      <c r="D16" s="22" t="s">
        <v>220</v>
      </c>
      <c r="E16" s="23" t="s">
        <v>221</v>
      </c>
      <c r="F16" s="20" t="s">
        <v>222</v>
      </c>
      <c r="G16" s="20" t="s">
        <v>223</v>
      </c>
    </row>
    <row r="17" s="2" customFormat="1" ht="24" customHeight="1" spans="1:7">
      <c r="A17" s="5"/>
      <c r="B17" s="24"/>
      <c r="C17" s="24"/>
      <c r="D17" s="22" t="s">
        <v>224</v>
      </c>
      <c r="E17" s="23" t="s">
        <v>225</v>
      </c>
      <c r="F17" s="25" t="s">
        <v>31</v>
      </c>
      <c r="G17" s="5"/>
    </row>
    <row r="18" s="2" customFormat="1" ht="19" customHeight="1" spans="1:7">
      <c r="A18" s="5"/>
      <c r="B18" s="24"/>
      <c r="C18" s="24"/>
      <c r="D18" s="22" t="s">
        <v>226</v>
      </c>
      <c r="E18" s="23" t="s">
        <v>227</v>
      </c>
      <c r="F18" s="25" t="s">
        <v>228</v>
      </c>
      <c r="G18" s="20"/>
    </row>
    <row r="19" s="2" customFormat="1" ht="27" customHeight="1" spans="1:7">
      <c r="A19" s="5"/>
      <c r="B19" s="24"/>
      <c r="C19" s="24"/>
      <c r="D19" s="26" t="s">
        <v>229</v>
      </c>
      <c r="E19" s="23" t="s">
        <v>227</v>
      </c>
      <c r="F19" s="25" t="s">
        <v>230</v>
      </c>
      <c r="G19" s="20"/>
    </row>
    <row r="20" s="2" customFormat="1" ht="28" customHeight="1" spans="1:7">
      <c r="A20" s="5"/>
      <c r="B20" s="24"/>
      <c r="C20" s="24"/>
      <c r="D20" s="27" t="s">
        <v>231</v>
      </c>
      <c r="E20" s="23" t="s">
        <v>232</v>
      </c>
      <c r="F20" s="25" t="s">
        <v>233</v>
      </c>
      <c r="G20" s="20"/>
    </row>
    <row r="21" s="2" customFormat="1" ht="19" customHeight="1" spans="1:7">
      <c r="A21" s="5"/>
      <c r="B21" s="24"/>
      <c r="C21" s="24"/>
      <c r="D21" s="26" t="s">
        <v>234</v>
      </c>
      <c r="E21" s="23" t="s">
        <v>235</v>
      </c>
      <c r="F21" s="25" t="s">
        <v>236</v>
      </c>
      <c r="G21" s="20"/>
    </row>
    <row r="22" s="2" customFormat="1" ht="25" customHeight="1" spans="1:7">
      <c r="A22" s="5"/>
      <c r="B22" s="24"/>
      <c r="C22" s="28"/>
      <c r="D22" s="27" t="s">
        <v>237</v>
      </c>
      <c r="E22" s="23" t="s">
        <v>238</v>
      </c>
      <c r="F22" s="25" t="s">
        <v>239</v>
      </c>
      <c r="G22" s="20"/>
    </row>
    <row r="23" s="2" customFormat="1" ht="25" customHeight="1" spans="1:7">
      <c r="A23" s="5"/>
      <c r="B23" s="24"/>
      <c r="C23" s="24" t="s">
        <v>40</v>
      </c>
      <c r="D23" s="26" t="s">
        <v>240</v>
      </c>
      <c r="E23" s="23" t="s">
        <v>241</v>
      </c>
      <c r="F23" s="29">
        <v>1</v>
      </c>
      <c r="G23" s="20"/>
    </row>
    <row r="24" s="2" customFormat="1" ht="25" customHeight="1" spans="1:7">
      <c r="A24" s="5"/>
      <c r="B24" s="24"/>
      <c r="C24" s="24"/>
      <c r="D24" s="26" t="s">
        <v>242</v>
      </c>
      <c r="E24" s="23" t="s">
        <v>241</v>
      </c>
      <c r="F24" s="29">
        <v>1</v>
      </c>
      <c r="G24" s="20"/>
    </row>
    <row r="25" s="2" customFormat="1" ht="25" customHeight="1" spans="1:7">
      <c r="A25" s="5"/>
      <c r="B25" s="24"/>
      <c r="C25" s="24"/>
      <c r="D25" s="22" t="s">
        <v>243</v>
      </c>
      <c r="E25" s="23" t="s">
        <v>241</v>
      </c>
      <c r="F25" s="29">
        <v>1</v>
      </c>
      <c r="G25" s="20"/>
    </row>
    <row r="26" s="2" customFormat="1" ht="25" customHeight="1" spans="1:7">
      <c r="A26" s="5"/>
      <c r="B26" s="24"/>
      <c r="C26" s="24"/>
      <c r="D26" s="27" t="s">
        <v>244</v>
      </c>
      <c r="E26" s="23" t="s">
        <v>241</v>
      </c>
      <c r="F26" s="29">
        <v>1</v>
      </c>
      <c r="G26" s="20"/>
    </row>
    <row r="27" s="2" customFormat="1" ht="25" customHeight="1" spans="1:7">
      <c r="A27" s="5"/>
      <c r="B27" s="24"/>
      <c r="C27" s="24"/>
      <c r="D27" s="22" t="s">
        <v>245</v>
      </c>
      <c r="E27" s="26">
        <f>0</f>
        <v>0</v>
      </c>
      <c r="F27" s="25">
        <v>0</v>
      </c>
      <c r="G27" s="20"/>
    </row>
    <row r="28" s="2" customFormat="1" ht="22" customHeight="1" spans="1:7">
      <c r="A28" s="5"/>
      <c r="B28" s="24"/>
      <c r="C28" s="28"/>
      <c r="D28" s="22" t="s">
        <v>246</v>
      </c>
      <c r="E28" s="23" t="s">
        <v>241</v>
      </c>
      <c r="F28" s="29">
        <v>1</v>
      </c>
      <c r="G28" s="5"/>
    </row>
    <row r="29" s="2" customFormat="1" ht="25" customHeight="1" spans="1:7">
      <c r="A29" s="5"/>
      <c r="B29" s="24"/>
      <c r="C29" s="21" t="s">
        <v>43</v>
      </c>
      <c r="D29" s="26" t="s">
        <v>247</v>
      </c>
      <c r="E29" s="23" t="s">
        <v>241</v>
      </c>
      <c r="F29" s="29">
        <v>1</v>
      </c>
      <c r="G29" s="5"/>
    </row>
    <row r="30" s="2" customFormat="1" ht="25" customHeight="1" spans="1:7">
      <c r="A30" s="5"/>
      <c r="B30" s="24"/>
      <c r="C30" s="21" t="s">
        <v>46</v>
      </c>
      <c r="D30" s="26" t="s">
        <v>248</v>
      </c>
      <c r="E30" s="26" t="s">
        <v>249</v>
      </c>
      <c r="F30" s="25" t="s">
        <v>250</v>
      </c>
      <c r="G30" s="5" t="s">
        <v>251</v>
      </c>
    </row>
    <row r="31" s="2" customFormat="1" ht="25" customHeight="1" spans="1:7">
      <c r="A31" s="5"/>
      <c r="B31" s="24"/>
      <c r="C31" s="24"/>
      <c r="D31" s="26" t="s">
        <v>252</v>
      </c>
      <c r="E31" s="26" t="s">
        <v>253</v>
      </c>
      <c r="F31" s="25" t="s">
        <v>254</v>
      </c>
      <c r="G31" s="5" t="s">
        <v>255</v>
      </c>
    </row>
    <row r="32" s="2" customFormat="1" ht="25" customHeight="1" spans="1:7">
      <c r="A32" s="5"/>
      <c r="B32" s="24"/>
      <c r="C32" s="24"/>
      <c r="D32" s="26" t="s">
        <v>256</v>
      </c>
      <c r="E32" s="26" t="s">
        <v>257</v>
      </c>
      <c r="F32" s="25" t="s">
        <v>258</v>
      </c>
      <c r="G32" s="5"/>
    </row>
    <row r="33" s="2" customFormat="1" ht="25" customHeight="1" spans="1:7">
      <c r="A33" s="5"/>
      <c r="B33" s="24"/>
      <c r="C33" s="24"/>
      <c r="D33" s="26" t="s">
        <v>259</v>
      </c>
      <c r="E33" s="26" t="s">
        <v>260</v>
      </c>
      <c r="F33" s="25" t="s">
        <v>261</v>
      </c>
      <c r="G33" s="5"/>
    </row>
    <row r="34" s="2" customFormat="1" ht="25" customHeight="1" spans="1:7">
      <c r="A34" s="5"/>
      <c r="B34" s="24"/>
      <c r="C34" s="24"/>
      <c r="D34" s="26" t="s">
        <v>262</v>
      </c>
      <c r="E34" s="26" t="s">
        <v>263</v>
      </c>
      <c r="F34" s="25" t="s">
        <v>264</v>
      </c>
      <c r="G34" s="5"/>
    </row>
    <row r="35" s="2" customFormat="1" ht="25" customHeight="1" spans="1:7">
      <c r="A35" s="5"/>
      <c r="B35" s="24"/>
      <c r="C35" s="24"/>
      <c r="D35" s="26" t="s">
        <v>265</v>
      </c>
      <c r="E35" s="26" t="s">
        <v>266</v>
      </c>
      <c r="F35" s="25" t="s">
        <v>267</v>
      </c>
      <c r="G35" s="5"/>
    </row>
    <row r="36" s="2" customFormat="1" ht="24" customHeight="1" spans="1:7">
      <c r="A36" s="5"/>
      <c r="B36" s="28"/>
      <c r="C36" s="28"/>
      <c r="D36" s="26" t="s">
        <v>268</v>
      </c>
      <c r="E36" s="26" t="s">
        <v>269</v>
      </c>
      <c r="F36" s="25" t="s">
        <v>270</v>
      </c>
      <c r="G36" s="5" t="s">
        <v>255</v>
      </c>
    </row>
    <row r="37" s="2" customFormat="1" ht="25" customHeight="1" spans="1:7">
      <c r="A37" s="5"/>
      <c r="B37" s="21" t="s">
        <v>53</v>
      </c>
      <c r="C37" s="20" t="s">
        <v>54</v>
      </c>
      <c r="D37" s="26" t="s">
        <v>271</v>
      </c>
      <c r="E37" s="23" t="s">
        <v>241</v>
      </c>
      <c r="F37" s="29">
        <v>1</v>
      </c>
      <c r="G37" s="20"/>
    </row>
    <row r="38" s="2" customFormat="1" ht="25" customHeight="1" spans="1:7">
      <c r="A38" s="5"/>
      <c r="B38" s="24"/>
      <c r="C38" s="20"/>
      <c r="D38" s="30" t="s">
        <v>272</v>
      </c>
      <c r="E38" s="13" t="s">
        <v>136</v>
      </c>
      <c r="F38" s="13" t="s">
        <v>136</v>
      </c>
      <c r="G38" s="20"/>
    </row>
    <row r="39" s="2" customFormat="1" ht="22" customHeight="1" spans="1:7">
      <c r="A39" s="5"/>
      <c r="B39" s="24"/>
      <c r="C39" s="24" t="s">
        <v>273</v>
      </c>
      <c r="D39" s="26" t="s">
        <v>274</v>
      </c>
      <c r="E39" s="13" t="s">
        <v>275</v>
      </c>
      <c r="F39" s="13" t="s">
        <v>275</v>
      </c>
      <c r="G39" s="20"/>
    </row>
    <row r="40" s="2" customFormat="1" ht="22" customHeight="1" spans="1:7">
      <c r="A40" s="5"/>
      <c r="B40" s="24"/>
      <c r="C40" s="24"/>
      <c r="D40" s="31" t="s">
        <v>276</v>
      </c>
      <c r="E40" s="32">
        <v>1</v>
      </c>
      <c r="F40" s="29">
        <v>1</v>
      </c>
      <c r="G40" s="20"/>
    </row>
    <row r="41" s="2" customFormat="1" ht="26" customHeight="1" spans="1:7">
      <c r="A41" s="5"/>
      <c r="B41" s="28"/>
      <c r="C41" s="20" t="s">
        <v>58</v>
      </c>
      <c r="D41" s="26" t="s">
        <v>59</v>
      </c>
      <c r="E41" s="23" t="s">
        <v>277</v>
      </c>
      <c r="F41" s="29">
        <v>0.95</v>
      </c>
      <c r="G41" s="5"/>
    </row>
  </sheetData>
  <mergeCells count="25">
    <mergeCell ref="A2:G2"/>
    <mergeCell ref="A4:B4"/>
    <mergeCell ref="C4:D4"/>
    <mergeCell ref="F4:G4"/>
    <mergeCell ref="A5:B5"/>
    <mergeCell ref="C5:D5"/>
    <mergeCell ref="F5:G5"/>
    <mergeCell ref="F6:G6"/>
    <mergeCell ref="F7:G7"/>
    <mergeCell ref="F8:G8"/>
    <mergeCell ref="F9:G9"/>
    <mergeCell ref="B10:D10"/>
    <mergeCell ref="E10:G10"/>
    <mergeCell ref="B11:D11"/>
    <mergeCell ref="E11:G11"/>
    <mergeCell ref="A10:A11"/>
    <mergeCell ref="A12:A41"/>
    <mergeCell ref="B13:B36"/>
    <mergeCell ref="B37:B41"/>
    <mergeCell ref="C13:C22"/>
    <mergeCell ref="C23:C28"/>
    <mergeCell ref="C30:C36"/>
    <mergeCell ref="C37:C38"/>
    <mergeCell ref="C39:C40"/>
    <mergeCell ref="A6:B9"/>
  </mergeCells>
  <pageMargins left="0.236111111111111" right="0.118055555555556" top="0.354166666666667" bottom="0.0388888888888889" header="0.5" footer="0.11805555555555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9</vt:i4>
      </vt:variant>
    </vt:vector>
  </HeadingPairs>
  <TitlesOfParts>
    <vt:vector size="9" baseType="lpstr">
      <vt:lpstr>人口监测和管理经费</vt:lpstr>
      <vt:lpstr>计生奖扶、特扶</vt:lpstr>
      <vt:lpstr>计生协会</vt:lpstr>
      <vt:lpstr>生育关怀</vt:lpstr>
      <vt:lpstr>女性安康险</vt:lpstr>
      <vt:lpstr>计生家庭意外伤害险</vt:lpstr>
      <vt:lpstr>城镇独生子女父母奖励</vt:lpstr>
      <vt:lpstr>计划生育利益向导和社会抚养费征收成本</vt:lpstr>
      <vt:lpstr>整体</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 3.10</dc:creator>
  <cp:lastModifiedBy>Administrator</cp:lastModifiedBy>
  <dcterms:created xsi:type="dcterms:W3CDTF">2019-11-23T20:12:00Z</dcterms:created>
  <dcterms:modified xsi:type="dcterms:W3CDTF">2021-01-29T07:32:31Z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