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金融办贴息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<sst xmlns="http://schemas.openxmlformats.org/spreadsheetml/2006/main" count="128">
  <si>
    <t>绩效目标（自评）申报表</t>
  </si>
  <si>
    <t>项目名称</t>
  </si>
  <si>
    <t>金融办贴息</t>
  </si>
  <si>
    <t>项目负责人及电话</t>
  </si>
  <si>
    <t/>
  </si>
  <si>
    <t>主管部门</t>
  </si>
  <si>
    <t>[05]农业股</t>
  </si>
  <si>
    <t>实施单位</t>
  </si>
  <si>
    <t>[111008]衡阳市南岳区人民政府金融工作办公室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</si>
  <si>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</si>
  <si>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</si>
  <si>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</si>
  <si>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</si>
  <si>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</si>
  <si>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</si>
  <si>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年度总体目标完成情况</t>
  </si>
  <si>
    <t>2018年金融办为小额贷款贫困户贴息</t>
  </si>
  <si>
    <t>全年完成51户，单户贷款额度不大于3万，贴息时间一季一次，基准利率4.75%</t>
  </si>
  <si>
    <t>绩效指标</t>
  </si>
  <si>
    <t>一级指标</t>
  </si>
  <si>
    <t>二级指标</t>
  </si>
  <si>
    <t>三级指标</t>
  </si>
  <si>
    <t>指标值</t>
  </si>
  <si>
    <t>全年实际值</t>
  </si>
  <si>
    <t>产出指标</t>
  </si>
  <si>
    <t>数量指标</t>
  </si>
  <si>
    <t>小额信贷风险补偿保证金</t>
  </si>
  <si>
    <t>=16万元</t>
  </si>
  <si>
    <t>16万元</t>
  </si>
  <si>
    <t>年度投放扶贫小额贷款户数</t>
  </si>
  <si>
    <t>&gt;=51户</t>
  </si>
  <si>
    <t>51户</t>
  </si>
  <si>
    <t>质量指标</t>
  </si>
  <si>
    <t>逾期贷款率</t>
  </si>
  <si>
    <t>=0%</t>
  </si>
  <si>
    <t>0%</t>
  </si>
  <si>
    <t>时效指标</t>
  </si>
  <si>
    <t>贷款及时发放率</t>
  </si>
  <si>
    <t>=100%</t>
  </si>
  <si>
    <t>100%</t>
  </si>
  <si>
    <t>成本指标</t>
  </si>
  <si>
    <t>效益指标</t>
  </si>
  <si>
    <t>社会效益指标</t>
  </si>
  <si>
    <t>受益建档立卡贫困户人数</t>
  </si>
  <si>
    <t>&gt;=465人</t>
  </si>
  <si>
    <t>465人</t>
  </si>
  <si>
    <t>三年受益建档立卡贫困户人数</t>
  </si>
  <si>
    <t>&gt;=155户</t>
  </si>
  <si>
    <t>155户</t>
  </si>
  <si>
    <t>满意度指标</t>
  </si>
  <si>
    <t>服务对象满意度指标</t>
  </si>
  <si>
    <t>贷款贫困户满意度</t>
  </si>
  <si>
    <t>&gt;=95%</t>
  </si>
  <si>
    <t>95%</t>
  </si>
  <si>
    <t>南岳区妇幼保健计划生育服务中心部门整体支出绩效自评表</t>
  </si>
  <si>
    <t>单位</t>
  </si>
  <si>
    <t>南岳区妇幼保健计划生育服务中心</t>
  </si>
  <si>
    <t>郑湘翅 5676616</t>
  </si>
  <si>
    <t>南岳区卫健局</t>
  </si>
  <si>
    <t>年初预算资金总额：</t>
  </si>
  <si>
    <t>实际投入资金额</t>
  </si>
  <si>
    <t>产生差异的原因</t>
  </si>
  <si>
    <t>合计</t>
  </si>
  <si>
    <t>疫情原因，业务收入减少，资金短缺</t>
  </si>
  <si>
    <t>1.加强技能培训，8月新生儿复苏，9月艾梅乙，10月孕产妇新生儿死亡评审。2.加强中心管理，争创文明单位。3.加强妇幼健康管理。4.全力做好母婴安全保障工作，确保孕产妇死亡为零。5实施重点民生实事项目，做好免费儿童体检、两癌筛查。6.加强宣传教育工作，开设孕妇学校。</t>
  </si>
  <si>
    <t>全年实际完成值</t>
  </si>
  <si>
    <t>产生差异的原因及改进措施</t>
  </si>
  <si>
    <t>对幼儿园、托儿所卫生保健监管</t>
  </si>
  <si>
    <t>≧8家</t>
  </si>
  <si>
    <t>8家</t>
  </si>
  <si>
    <t>免费婚前医学检查人数</t>
  </si>
  <si>
    <t>≧500对</t>
  </si>
  <si>
    <t>522对</t>
  </si>
  <si>
    <t>对怀孕夫妇提高健康服务</t>
  </si>
  <si>
    <t>≧600对</t>
  </si>
  <si>
    <t>603对</t>
  </si>
  <si>
    <t>对育龄妇女健康检查人数</t>
  </si>
  <si>
    <t>≧1500对</t>
  </si>
  <si>
    <t>1600对</t>
  </si>
  <si>
    <t>婴儿及5岁以下儿童死亡率较2019年降低</t>
  </si>
  <si>
    <t>≦10%</t>
  </si>
  <si>
    <t>医师专业达标率</t>
  </si>
  <si>
    <t>孕产妇死亡率较2019年持平</t>
  </si>
  <si>
    <t>≦0</t>
  </si>
  <si>
    <t>保健监管合规率</t>
  </si>
  <si>
    <t>全区婚检率</t>
  </si>
  <si>
    <r>
      <rPr>
        <sz val="8"/>
        <rFont val="SimSun"/>
        <charset val="134"/>
      </rPr>
      <t>≧</t>
    </r>
    <r>
      <rPr>
        <sz val="8"/>
        <rFont val="宋体"/>
        <charset val="134"/>
      </rPr>
      <t>95%</t>
    </r>
  </si>
  <si>
    <t>一对一健康检查及教育占比</t>
  </si>
  <si>
    <t>检查完成率</t>
  </si>
  <si>
    <t>目标完成时间</t>
  </si>
  <si>
    <t>2020年底</t>
  </si>
  <si>
    <t>工作福利支出</t>
  </si>
  <si>
    <t>≦193.38万元</t>
  </si>
  <si>
    <t>193.38万元</t>
  </si>
  <si>
    <t>公用支出</t>
  </si>
  <si>
    <t>≦6.23万元</t>
  </si>
  <si>
    <t>6.23万元</t>
  </si>
  <si>
    <t>下乡培训出差经费</t>
  </si>
  <si>
    <t>≦20万元</t>
  </si>
  <si>
    <t>20万元</t>
  </si>
  <si>
    <t>培训经费</t>
  </si>
  <si>
    <t>≦10万元</t>
  </si>
  <si>
    <t>10万元</t>
  </si>
  <si>
    <t>现场经费</t>
  </si>
  <si>
    <t>免费体检医用耗材经费</t>
  </si>
  <si>
    <t>≦30万元</t>
  </si>
  <si>
    <t>30万元</t>
  </si>
  <si>
    <t>设备购置</t>
  </si>
  <si>
    <t>≦100万元</t>
  </si>
  <si>
    <t>其他专项支出</t>
  </si>
  <si>
    <t>≦254.09万元</t>
  </si>
  <si>
    <t>254.09万元</t>
  </si>
  <si>
    <t>经济效益指标</t>
  </si>
  <si>
    <t>业务创造经济收入</t>
  </si>
  <si>
    <t>≧500万元</t>
  </si>
  <si>
    <t>410万元</t>
  </si>
  <si>
    <t>疫情原因，业务收入减少</t>
  </si>
  <si>
    <t>预期妇女寿命</t>
  </si>
  <si>
    <t>提高</t>
  </si>
  <si>
    <t>妇女常见病患病率</t>
  </si>
  <si>
    <t>降低</t>
  </si>
  <si>
    <t>育龄妇女健康水平</t>
  </si>
  <si>
    <t>可持续影响</t>
  </si>
  <si>
    <t>为区妇女儿童提供健康保健服务</t>
  </si>
  <si>
    <t>长期</t>
  </si>
  <si>
    <t>监管部门满意度</t>
  </si>
  <si>
    <r>
      <rPr>
        <sz val="8"/>
        <rFont val="SimSun"/>
        <charset val="134"/>
      </rPr>
      <t>≧</t>
    </r>
    <r>
      <rPr>
        <sz val="8"/>
        <rFont val="宋体"/>
        <charset val="134"/>
      </rPr>
      <t>90%</t>
    </r>
  </si>
  <si>
    <t>服务对象满意度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</si>
</sst>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name val="仿宋_GB2312"/>
      <charset val="134"/>
    </font>
    <font>
      <sz val="8"/>
      <name val="SimSun"/>
      <charset val="134"/>
    </font>
    <font>
      <sz val="14"/>
      <name val="仿宋_GB2312"/>
      <charset val="134"/>
    </font>
    <font>
      <b/>
      <sz val="3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6" borderId="1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26" fillId="32" borderId="1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7"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" fillId="0" borderId="0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1" sqref="$A1:$XFD1048576"/>
    </sheetView>
  </sheetViews>
  <sheetFormatPr defaultColWidth="9" defaultRowHeight="14.25" outlineLevelCol="5"/>
  <cols>
    <col min="1" max="1" width="5" customWidth="1"/>
    <col min="2" max="2" width="9.375" customWidth="1"/>
    <col min="3" max="3" width="13" customWidth="1"/>
    <col min="4" max="4" width="19" customWidth="1"/>
    <col min="5" max="5" width="17" customWidth="1"/>
    <col min="6" max="6" width="9.75" customWidth="1"/>
  </cols>
  <sheetData>
    <row r="1" ht="45" customHeight="1" spans="1:6">
      <c r="A1" s="31" t="s">
        <v>0</v>
      </c>
      <c r="B1" s="32"/>
      <c r="C1" s="32"/>
      <c r="D1" s="32"/>
      <c r="E1" s="32"/>
      <c r="F1" s="32"/>
    </row>
    <row r="2" s="30" customFormat="1" ht="10.5" spans="1:6">
      <c r="A2" s="4" t="s">
        <v>1</v>
      </c>
      <c r="B2" s="33"/>
      <c r="C2" s="34" t="s">
        <v>2</v>
      </c>
      <c r="D2" s="4" t="s">
        <v>3</v>
      </c>
      <c r="E2" s="34" t="s">
        <v>4</v>
      </c>
      <c r="F2" s="33"/>
    </row>
    <row r="3" s="30" customFormat="1" ht="10.5" spans="1:6">
      <c r="A3" s="4" t="s">
        <v>5</v>
      </c>
      <c r="B3" s="33"/>
      <c r="C3" s="34" t="s">
        <v>6</v>
      </c>
      <c r="D3" s="4" t="s">
        <v>7</v>
      </c>
      <c r="E3" s="34" t="s">
        <v>8</v>
      </c>
      <c r="F3" s="33"/>
    </row>
    <row r="4" s="30" customFormat="1" ht="10.5" spans="1:6">
      <c r="A4" s="4" t="s">
        <v>9</v>
      </c>
      <c r="B4" s="33"/>
      <c r="C4" s="35" t="s">
        <v>10</v>
      </c>
      <c r="D4" s="6">
        <v>16</v>
      </c>
      <c r="E4" s="33"/>
      <c r="F4" s="33"/>
    </row>
    <row r="5" s="30" customFormat="1" ht="10.5" spans="1:6">
      <c r="A5" s="33"/>
      <c r="B5" s="33"/>
      <c r="C5" s="36" t="s">
        <v>11</v>
      </c>
      <c r="D5" s="6">
        <v>16</v>
      </c>
      <c r="E5" s="33"/>
      <c r="F5" s="33"/>
    </row>
    <row r="6" s="30" customFormat="1" ht="10.5" spans="1:6">
      <c r="A6" s="33"/>
      <c r="B6" s="33"/>
      <c r="C6" s="36" t="s">
        <v>12</v>
      </c>
      <c r="D6" s="6">
        <v>0</v>
      </c>
      <c r="E6" s="33"/>
      <c r="F6" s="33"/>
    </row>
    <row r="7" s="30" customFormat="1" ht="10.5" spans="1:6">
      <c r="A7" s="4" t="s">
        <v>13</v>
      </c>
      <c r="B7" s="4" t="s">
        <v>14</v>
      </c>
      <c r="C7" s="33"/>
      <c r="D7" s="33"/>
      <c r="E7" s="4" t="s">
        <v>15</v>
      </c>
      <c r="F7" s="33"/>
    </row>
    <row r="8" s="30" customFormat="1" ht="45" customHeight="1" spans="1:6">
      <c r="A8" s="33"/>
      <c r="B8" s="34" t="s">
        <v>16</v>
      </c>
      <c r="C8" s="33"/>
      <c r="D8" s="33"/>
      <c r="E8" s="34" t="s">
        <v>17</v>
      </c>
      <c r="F8" s="33"/>
    </row>
    <row r="9" s="30" customFormat="1" ht="15" customHeight="1" spans="1:6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</row>
    <row r="10" s="30" customFormat="1" ht="15" customHeight="1" spans="1:6">
      <c r="A10" s="33"/>
      <c r="B10" s="6" t="s">
        <v>24</v>
      </c>
      <c r="C10" s="6" t="s">
        <v>25</v>
      </c>
      <c r="D10" s="34" t="s">
        <v>26</v>
      </c>
      <c r="E10" s="34" t="s">
        <v>27</v>
      </c>
      <c r="F10" s="34" t="s">
        <v>28</v>
      </c>
    </row>
    <row r="11" s="30" customFormat="1" ht="15" customHeight="1" spans="1:6">
      <c r="A11" s="33"/>
      <c r="B11" s="33"/>
      <c r="C11" s="33"/>
      <c r="D11" s="34" t="s">
        <v>29</v>
      </c>
      <c r="E11" s="34" t="s">
        <v>30</v>
      </c>
      <c r="F11" s="34" t="s">
        <v>31</v>
      </c>
    </row>
    <row r="12" s="30" customFormat="1" ht="15" customHeight="1" spans="1:6">
      <c r="A12" s="33"/>
      <c r="B12" s="33"/>
      <c r="C12" s="6" t="s">
        <v>32</v>
      </c>
      <c r="D12" s="34" t="s">
        <v>33</v>
      </c>
      <c r="E12" s="34" t="s">
        <v>34</v>
      </c>
      <c r="F12" s="34" t="s">
        <v>35</v>
      </c>
    </row>
    <row r="13" s="30" customFormat="1" ht="15" customHeight="1" spans="1:6">
      <c r="A13" s="33"/>
      <c r="B13" s="33"/>
      <c r="C13" s="6" t="s">
        <v>36</v>
      </c>
      <c r="D13" s="34" t="s">
        <v>37</v>
      </c>
      <c r="E13" s="34" t="s">
        <v>38</v>
      </c>
      <c r="F13" s="34" t="s">
        <v>39</v>
      </c>
    </row>
    <row r="14" s="30" customFormat="1" ht="15" customHeight="1" spans="1:6">
      <c r="A14" s="33"/>
      <c r="B14" s="33"/>
      <c r="C14" s="6" t="s">
        <v>40</v>
      </c>
      <c r="D14" s="34" t="s">
        <v>26</v>
      </c>
      <c r="E14" s="34" t="s">
        <v>27</v>
      </c>
      <c r="F14" s="34" t="s">
        <v>28</v>
      </c>
    </row>
    <row r="15" s="30" customFormat="1" ht="15" customHeight="1" spans="1:6">
      <c r="A15" s="33"/>
      <c r="B15" s="6" t="s">
        <v>41</v>
      </c>
      <c r="C15" s="6" t="s">
        <v>42</v>
      </c>
      <c r="D15" s="34" t="s">
        <v>43</v>
      </c>
      <c r="E15" s="34" t="s">
        <v>44</v>
      </c>
      <c r="F15" s="34" t="s">
        <v>45</v>
      </c>
    </row>
    <row r="16" s="30" customFormat="1" ht="15" customHeight="1" spans="1:6">
      <c r="A16" s="33"/>
      <c r="B16" s="33"/>
      <c r="C16" s="33"/>
      <c r="D16" s="34" t="s">
        <v>46</v>
      </c>
      <c r="E16" s="34" t="s">
        <v>47</v>
      </c>
      <c r="F16" s="34" t="s">
        <v>48</v>
      </c>
    </row>
    <row r="17" s="30" customFormat="1" ht="15" customHeight="1" spans="1:6">
      <c r="A17" s="33"/>
      <c r="B17" s="6" t="s">
        <v>49</v>
      </c>
      <c r="C17" s="6" t="s">
        <v>50</v>
      </c>
      <c r="D17" s="34" t="s">
        <v>51</v>
      </c>
      <c r="E17" s="34" t="s">
        <v>52</v>
      </c>
      <c r="F17" s="34" t="s">
        <v>53</v>
      </c>
    </row>
  </sheetData>
  <mergeCells count="19">
    <mergeCell ref="A1:F1"/>
    <mergeCell ref="A2:B2"/>
    <mergeCell ref="E2:F2"/>
    <mergeCell ref="A3:B3"/>
    <mergeCell ref="E3:F3"/>
    <mergeCell ref="D4:F4"/>
    <mergeCell ref="D5:F5"/>
    <mergeCell ref="D6:F6"/>
    <mergeCell ref="B7:D7"/>
    <mergeCell ref="E7:F7"/>
    <mergeCell ref="B8:D8"/>
    <mergeCell ref="E8:F8"/>
    <mergeCell ref="A7:A8"/>
    <mergeCell ref="A9:A17"/>
    <mergeCell ref="B10:B14"/>
    <mergeCell ref="B15:B16"/>
    <mergeCell ref="C10:C11"/>
    <mergeCell ref="C15:C16"/>
    <mergeCell ref="A4:B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9"/>
  <sheetViews>
    <sheetView tabSelected="1" zoomScale="130" zoomScaleNormal="130" topLeftCell="A13" workbookViewId="0">
      <selection activeCell="I33" sqref="I33"/>
    </sheetView>
  </sheetViews>
  <sheetFormatPr defaultColWidth="9" defaultRowHeight="14.25"/>
  <cols>
    <col min="1" max="1" width="5" style="2" customWidth="1"/>
    <col min="2" max="2" width="6.91666666666667" style="2" customWidth="1"/>
    <col min="3" max="3" width="7.88333333333333" style="2" customWidth="1"/>
    <col min="4" max="4" width="15.6666666666667" style="2" customWidth="1"/>
    <col min="5" max="5" width="9.13333333333333" style="2" customWidth="1"/>
    <col min="6" max="6" width="10.575" style="2" customWidth="1"/>
    <col min="7" max="7" width="22.4" style="2" customWidth="1"/>
    <col min="9" max="9" width="9.41666666666667" customWidth="1"/>
  </cols>
  <sheetData>
    <row r="2" customFormat="1" ht="45" customHeight="1" spans="1:7">
      <c r="A2" s="3" t="s">
        <v>54</v>
      </c>
      <c r="B2" s="3"/>
      <c r="C2" s="3"/>
      <c r="D2" s="3"/>
      <c r="E2" s="3"/>
      <c r="F2" s="3"/>
      <c r="G2" s="3"/>
    </row>
    <row r="4" s="1" customFormat="1" ht="31" customHeight="1" spans="1:7">
      <c r="A4" s="4" t="s">
        <v>55</v>
      </c>
      <c r="B4" s="5"/>
      <c r="C4" s="6" t="s">
        <v>56</v>
      </c>
      <c r="D4" s="6"/>
      <c r="E4" s="4" t="s">
        <v>3</v>
      </c>
      <c r="F4" s="6" t="s">
        <v>57</v>
      </c>
      <c r="G4" s="6"/>
    </row>
    <row r="5" s="1" customFormat="1" ht="31" customHeight="1" spans="1:7">
      <c r="A5" s="4" t="s">
        <v>5</v>
      </c>
      <c r="B5" s="5"/>
      <c r="C5" s="6" t="s">
        <v>58</v>
      </c>
      <c r="D5" s="6"/>
      <c r="E5" s="4" t="s">
        <v>7</v>
      </c>
      <c r="F5" s="6" t="s">
        <v>56</v>
      </c>
      <c r="G5" s="6"/>
    </row>
    <row r="6" s="1" customFormat="1" ht="31" customHeight="1" spans="1:7">
      <c r="A6" s="4" t="s">
        <v>9</v>
      </c>
      <c r="B6" s="5"/>
      <c r="C6" s="5"/>
      <c r="D6" s="4" t="s">
        <v>59</v>
      </c>
      <c r="E6" s="5" t="s">
        <v>60</v>
      </c>
      <c r="F6" s="7" t="s">
        <v>61</v>
      </c>
      <c r="G6" s="8"/>
    </row>
    <row r="7" s="1" customFormat="1" ht="31" customHeight="1" spans="1:7">
      <c r="A7" s="4"/>
      <c r="B7" s="5"/>
      <c r="C7" s="4" t="s">
        <v>62</v>
      </c>
      <c r="D7" s="6">
        <v>623.7</v>
      </c>
      <c r="E7" s="5">
        <v>623.7</v>
      </c>
      <c r="F7" s="7"/>
      <c r="G7" s="8"/>
    </row>
    <row r="8" s="1" customFormat="1" ht="31" customHeight="1" spans="1:7">
      <c r="A8" s="5"/>
      <c r="B8" s="5"/>
      <c r="C8" s="4" t="s">
        <v>11</v>
      </c>
      <c r="D8" s="6">
        <v>243.7</v>
      </c>
      <c r="E8" s="6">
        <v>243.7</v>
      </c>
      <c r="F8" s="9"/>
      <c r="G8" s="10"/>
    </row>
    <row r="9" s="1" customFormat="1" ht="31" customHeight="1" spans="1:7">
      <c r="A9" s="5"/>
      <c r="B9" s="5"/>
      <c r="C9" s="4" t="s">
        <v>12</v>
      </c>
      <c r="D9" s="6">
        <v>380</v>
      </c>
      <c r="E9" s="6">
        <v>280</v>
      </c>
      <c r="F9" s="9" t="s">
        <v>63</v>
      </c>
      <c r="G9" s="10"/>
    </row>
    <row r="10" s="1" customFormat="1" ht="31" customHeight="1" spans="1:7">
      <c r="A10" s="4" t="s">
        <v>13</v>
      </c>
      <c r="B10" s="4" t="s">
        <v>14</v>
      </c>
      <c r="C10" s="5"/>
      <c r="D10" s="5"/>
      <c r="E10" s="11" t="s">
        <v>15</v>
      </c>
      <c r="F10" s="12"/>
      <c r="G10" s="13"/>
    </row>
    <row r="11" s="1" customFormat="1" ht="89" customHeight="1" spans="1:7">
      <c r="A11" s="5"/>
      <c r="B11" s="6" t="s">
        <v>64</v>
      </c>
      <c r="C11" s="5"/>
      <c r="D11" s="5"/>
      <c r="E11" s="6" t="s">
        <v>64</v>
      </c>
      <c r="F11" s="5"/>
      <c r="G11" s="5"/>
    </row>
    <row r="12" s="1" customFormat="1" ht="31" customHeight="1" spans="1:7">
      <c r="A12" s="4" t="s">
        <v>18</v>
      </c>
      <c r="B12" s="4"/>
      <c r="C12" s="4" t="s">
        <v>20</v>
      </c>
      <c r="D12" s="4" t="s">
        <v>21</v>
      </c>
      <c r="E12" s="4" t="s">
        <v>22</v>
      </c>
      <c r="F12" s="4" t="s">
        <v>65</v>
      </c>
      <c r="G12" s="6" t="s">
        <v>66</v>
      </c>
    </row>
    <row r="13" s="1" customFormat="1" ht="33" customHeight="1" spans="1:7">
      <c r="A13" s="5"/>
      <c r="B13" s="6" t="s">
        <v>24</v>
      </c>
      <c r="C13" s="6" t="s">
        <v>25</v>
      </c>
      <c r="D13" s="6" t="s">
        <v>67</v>
      </c>
      <c r="E13" s="6" t="s">
        <v>68</v>
      </c>
      <c r="F13" s="6" t="s">
        <v>69</v>
      </c>
      <c r="G13" s="5"/>
    </row>
    <row r="14" s="1" customFormat="1" ht="33" customHeight="1" spans="1:7">
      <c r="A14" s="5"/>
      <c r="B14" s="6"/>
      <c r="C14" s="6"/>
      <c r="D14" s="6" t="s">
        <v>70</v>
      </c>
      <c r="E14" s="6" t="s">
        <v>71</v>
      </c>
      <c r="F14" s="6" t="s">
        <v>72</v>
      </c>
      <c r="G14" s="5"/>
    </row>
    <row r="15" s="1" customFormat="1" ht="33" customHeight="1" spans="1:10">
      <c r="A15" s="5"/>
      <c r="B15" s="6"/>
      <c r="C15" s="6"/>
      <c r="D15" s="6" t="s">
        <v>73</v>
      </c>
      <c r="E15" s="6" t="s">
        <v>74</v>
      </c>
      <c r="F15" s="6" t="s">
        <v>75</v>
      </c>
      <c r="G15" s="5"/>
      <c r="J15" s="29"/>
    </row>
    <row r="16" s="1" customFormat="1" ht="33" customHeight="1" spans="1:7">
      <c r="A16" s="5"/>
      <c r="B16" s="6"/>
      <c r="C16" s="6"/>
      <c r="D16" s="6" t="s">
        <v>76</v>
      </c>
      <c r="E16" s="6" t="s">
        <v>77</v>
      </c>
      <c r="F16" s="6" t="s">
        <v>78</v>
      </c>
      <c r="G16" s="5"/>
    </row>
    <row r="17" s="1" customFormat="1" ht="33" customHeight="1" spans="1:7">
      <c r="A17" s="5"/>
      <c r="B17" s="6"/>
      <c r="C17" s="14" t="s">
        <v>32</v>
      </c>
      <c r="D17" s="6" t="s">
        <v>79</v>
      </c>
      <c r="E17" s="15" t="s">
        <v>80</v>
      </c>
      <c r="F17" s="16">
        <v>0.08</v>
      </c>
      <c r="G17" s="5"/>
    </row>
    <row r="18" s="1" customFormat="1" ht="33" customHeight="1" spans="1:7">
      <c r="A18" s="5"/>
      <c r="B18" s="6"/>
      <c r="C18" s="17"/>
      <c r="D18" s="1" t="s">
        <v>81</v>
      </c>
      <c r="E18" s="16">
        <f>100%</f>
        <v>1</v>
      </c>
      <c r="F18" s="16">
        <v>1</v>
      </c>
      <c r="G18" s="5"/>
    </row>
    <row r="19" s="1" customFormat="1" ht="33" customHeight="1" spans="1:7">
      <c r="A19" s="5"/>
      <c r="B19" s="6"/>
      <c r="C19" s="17"/>
      <c r="D19" s="6" t="s">
        <v>82</v>
      </c>
      <c r="E19" s="15" t="s">
        <v>83</v>
      </c>
      <c r="F19" s="6">
        <v>0</v>
      </c>
      <c r="G19" s="5"/>
    </row>
    <row r="20" s="1" customFormat="1" ht="33" customHeight="1" spans="1:7">
      <c r="A20" s="5"/>
      <c r="B20" s="6"/>
      <c r="C20" s="17"/>
      <c r="D20" s="6" t="s">
        <v>84</v>
      </c>
      <c r="E20" s="16">
        <f>95%</f>
        <v>0.95</v>
      </c>
      <c r="F20" s="16">
        <v>0.95</v>
      </c>
      <c r="G20" s="5"/>
    </row>
    <row r="21" s="1" customFormat="1" ht="33" customHeight="1" spans="1:7">
      <c r="A21" s="5"/>
      <c r="B21" s="6"/>
      <c r="C21" s="17"/>
      <c r="D21" s="6" t="s">
        <v>85</v>
      </c>
      <c r="E21" s="18" t="s">
        <v>86</v>
      </c>
      <c r="F21" s="16">
        <v>0.96</v>
      </c>
      <c r="G21" s="5"/>
    </row>
    <row r="22" s="1" customFormat="1" ht="33" customHeight="1" spans="1:7">
      <c r="A22" s="5"/>
      <c r="B22" s="6"/>
      <c r="C22" s="17"/>
      <c r="D22" s="6" t="s">
        <v>87</v>
      </c>
      <c r="E22" s="16">
        <f>90%</f>
        <v>0.9</v>
      </c>
      <c r="F22" s="16">
        <v>0.9</v>
      </c>
      <c r="G22" s="5"/>
    </row>
    <row r="23" s="1" customFormat="1" ht="33" customHeight="1" spans="1:7">
      <c r="A23" s="5"/>
      <c r="B23" s="5"/>
      <c r="C23" s="19"/>
      <c r="D23" s="6" t="s">
        <v>88</v>
      </c>
      <c r="E23" s="20">
        <v>0.95</v>
      </c>
      <c r="F23" s="20">
        <f>95%</f>
        <v>0.95</v>
      </c>
      <c r="G23" s="5"/>
    </row>
    <row r="24" s="1" customFormat="1" ht="33" customHeight="1" spans="1:7">
      <c r="A24" s="5"/>
      <c r="B24" s="5"/>
      <c r="C24" s="6" t="s">
        <v>36</v>
      </c>
      <c r="D24" s="6" t="s">
        <v>89</v>
      </c>
      <c r="E24" s="6" t="s">
        <v>90</v>
      </c>
      <c r="F24" s="6" t="s">
        <v>90</v>
      </c>
      <c r="G24" s="5"/>
    </row>
    <row r="25" s="1" customFormat="1" ht="33" customHeight="1" spans="1:7">
      <c r="A25" s="5"/>
      <c r="B25" s="7"/>
      <c r="C25" s="14" t="s">
        <v>40</v>
      </c>
      <c r="D25" s="6" t="s">
        <v>91</v>
      </c>
      <c r="E25" s="15" t="s">
        <v>92</v>
      </c>
      <c r="F25" s="6" t="s">
        <v>93</v>
      </c>
      <c r="G25" s="5"/>
    </row>
    <row r="26" s="1" customFormat="1" ht="33" customHeight="1" spans="1:7">
      <c r="A26" s="5"/>
      <c r="B26" s="7"/>
      <c r="C26" s="17"/>
      <c r="D26" s="6" t="s">
        <v>94</v>
      </c>
      <c r="E26" s="6" t="s">
        <v>95</v>
      </c>
      <c r="F26" s="6" t="s">
        <v>96</v>
      </c>
      <c r="G26" s="5"/>
    </row>
    <row r="27" s="1" customFormat="1" ht="33" customHeight="1" spans="1:7">
      <c r="A27" s="5"/>
      <c r="B27" s="7"/>
      <c r="C27" s="17"/>
      <c r="D27" s="6" t="s">
        <v>97</v>
      </c>
      <c r="E27" s="6" t="s">
        <v>98</v>
      </c>
      <c r="F27" s="6" t="s">
        <v>99</v>
      </c>
      <c r="G27" s="5"/>
    </row>
    <row r="28" s="1" customFormat="1" ht="33" customHeight="1" spans="1:7">
      <c r="A28" s="5"/>
      <c r="B28" s="7"/>
      <c r="C28" s="17"/>
      <c r="D28" s="6" t="s">
        <v>100</v>
      </c>
      <c r="E28" s="6" t="s">
        <v>101</v>
      </c>
      <c r="F28" s="6" t="s">
        <v>102</v>
      </c>
      <c r="G28" s="5"/>
    </row>
    <row r="29" s="1" customFormat="1" ht="33" customHeight="1" spans="1:7">
      <c r="A29" s="5"/>
      <c r="B29" s="7"/>
      <c r="C29" s="17"/>
      <c r="D29" s="6" t="s">
        <v>103</v>
      </c>
      <c r="E29" s="6" t="s">
        <v>101</v>
      </c>
      <c r="F29" s="6" t="s">
        <v>102</v>
      </c>
      <c r="G29" s="5"/>
    </row>
    <row r="30" s="1" customFormat="1" ht="33" customHeight="1" spans="1:10">
      <c r="A30" s="5"/>
      <c r="B30" s="7"/>
      <c r="C30" s="17"/>
      <c r="D30" s="6" t="s">
        <v>104</v>
      </c>
      <c r="E30" s="6" t="s">
        <v>105</v>
      </c>
      <c r="F30" s="6" t="s">
        <v>106</v>
      </c>
      <c r="G30" s="5"/>
      <c r="J30" s="1">
        <v>100</v>
      </c>
    </row>
    <row r="31" s="1" customFormat="1" ht="33" customHeight="1" spans="1:7">
      <c r="A31" s="5"/>
      <c r="B31" s="7"/>
      <c r="C31" s="17"/>
      <c r="D31" s="6" t="s">
        <v>107</v>
      </c>
      <c r="E31" s="6" t="s">
        <v>108</v>
      </c>
      <c r="F31" s="6">
        <v>0</v>
      </c>
      <c r="G31" s="5" t="s">
        <v>63</v>
      </c>
    </row>
    <row r="32" s="1" customFormat="1" ht="33" customHeight="1" spans="1:7">
      <c r="A32" s="5"/>
      <c r="B32" s="7"/>
      <c r="C32" s="19"/>
      <c r="D32" s="21" t="s">
        <v>109</v>
      </c>
      <c r="E32" s="6" t="s">
        <v>110</v>
      </c>
      <c r="F32" s="6" t="s">
        <v>111</v>
      </c>
      <c r="G32" s="5"/>
    </row>
    <row r="33" s="1" customFormat="1" ht="33" customHeight="1" spans="1:7">
      <c r="A33" s="5"/>
      <c r="B33" s="21" t="s">
        <v>41</v>
      </c>
      <c r="C33" s="22" t="s">
        <v>112</v>
      </c>
      <c r="D33" s="21" t="s">
        <v>113</v>
      </c>
      <c r="E33" s="10" t="s">
        <v>114</v>
      </c>
      <c r="F33" s="6" t="s">
        <v>115</v>
      </c>
      <c r="G33" s="5" t="s">
        <v>116</v>
      </c>
    </row>
    <row r="34" s="1" customFormat="1" ht="33" customHeight="1" spans="1:7">
      <c r="A34" s="5"/>
      <c r="B34" s="23"/>
      <c r="C34" s="24" t="s">
        <v>42</v>
      </c>
      <c r="D34" s="21" t="s">
        <v>117</v>
      </c>
      <c r="E34" s="10" t="s">
        <v>118</v>
      </c>
      <c r="F34" s="10" t="s">
        <v>118</v>
      </c>
      <c r="G34" s="5"/>
    </row>
    <row r="35" s="1" customFormat="1" ht="33" customHeight="1" spans="1:7">
      <c r="A35" s="5"/>
      <c r="B35" s="23"/>
      <c r="C35" s="25"/>
      <c r="D35" s="21" t="s">
        <v>119</v>
      </c>
      <c r="E35" s="10" t="s">
        <v>120</v>
      </c>
      <c r="F35" s="10" t="s">
        <v>120</v>
      </c>
      <c r="G35" s="5"/>
    </row>
    <row r="36" s="1" customFormat="1" ht="33" customHeight="1" spans="1:7">
      <c r="A36" s="5"/>
      <c r="B36" s="23"/>
      <c r="C36" s="26"/>
      <c r="D36" s="6" t="s">
        <v>121</v>
      </c>
      <c r="E36" s="18" t="s">
        <v>118</v>
      </c>
      <c r="F36" s="10" t="s">
        <v>118</v>
      </c>
      <c r="G36" s="6"/>
    </row>
    <row r="37" s="1" customFormat="1" ht="33" customHeight="1" spans="1:7">
      <c r="A37" s="5"/>
      <c r="B37" s="27"/>
      <c r="C37" s="26" t="s">
        <v>122</v>
      </c>
      <c r="D37" s="19" t="s">
        <v>123</v>
      </c>
      <c r="E37" s="18" t="s">
        <v>124</v>
      </c>
      <c r="F37" s="10" t="s">
        <v>124</v>
      </c>
      <c r="G37" s="6"/>
    </row>
    <row r="38" s="1" customFormat="1" ht="33" customHeight="1" spans="1:7">
      <c r="A38" s="5"/>
      <c r="B38" s="6" t="s">
        <v>49</v>
      </c>
      <c r="C38" s="6" t="s">
        <v>50</v>
      </c>
      <c r="D38" s="28" t="s">
        <v>125</v>
      </c>
      <c r="E38" s="18" t="s">
        <v>126</v>
      </c>
      <c r="F38" s="20">
        <v>0.95</v>
      </c>
      <c r="G38" s="6"/>
    </row>
    <row r="39" s="1" customFormat="1" ht="33" customHeight="1" spans="1:7">
      <c r="A39" s="5"/>
      <c r="B39" s="6"/>
      <c r="C39" s="6"/>
      <c r="D39" s="28" t="s">
        <v>127</v>
      </c>
      <c r="E39" s="18" t="s">
        <v>86</v>
      </c>
      <c r="F39" s="20">
        <v>0.95</v>
      </c>
      <c r="G39" s="5"/>
    </row>
  </sheetData>
  <mergeCells count="26">
    <mergeCell ref="A2:G2"/>
    <mergeCell ref="A4:B4"/>
    <mergeCell ref="C4:D4"/>
    <mergeCell ref="F4:G4"/>
    <mergeCell ref="A5:B5"/>
    <mergeCell ref="C5:D5"/>
    <mergeCell ref="F5:G5"/>
    <mergeCell ref="F6:G6"/>
    <mergeCell ref="F7:G7"/>
    <mergeCell ref="F8:G8"/>
    <mergeCell ref="F9:G9"/>
    <mergeCell ref="B10:D10"/>
    <mergeCell ref="E10:G10"/>
    <mergeCell ref="B11:D11"/>
    <mergeCell ref="E11:G11"/>
    <mergeCell ref="A10:A11"/>
    <mergeCell ref="A12:A39"/>
    <mergeCell ref="B13:B32"/>
    <mergeCell ref="B33:B37"/>
    <mergeCell ref="B38:B39"/>
    <mergeCell ref="C13:C16"/>
    <mergeCell ref="C17:C23"/>
    <mergeCell ref="C25:C32"/>
    <mergeCell ref="C34:C36"/>
    <mergeCell ref="C38:C39"/>
    <mergeCell ref="A6:B9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金融办贴息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随风</cp:lastModifiedBy>
  <dcterms:created xsi:type="dcterms:W3CDTF">2019-11-23T20:12:00Z</dcterms:created>
  <dcterms:modified xsi:type="dcterms:W3CDTF">2021-01-27T01:41:12Z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