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<sst xmlns="http://schemas.openxmlformats.org/spreadsheetml/2006/main" count="435" uniqueCount="218">
  <si>
    <t>南岳区2023年巩固脱贫攻坚成果和衔接乡村振兴项目计划完成情况表</t>
  </si>
  <si>
    <t>序号</t>
  </si>
  <si>
    <t>计划文号</t>
  </si>
  <si>
    <t>项目名称</t>
  </si>
  <si>
    <t>施工单位</t>
  </si>
  <si>
    <t>计划金额</t>
  </si>
  <si>
    <t>是否完工</t>
  </si>
  <si>
    <t>已报账金额</t>
  </si>
  <si>
    <t>其中</t>
  </si>
  <si>
    <t>绩效目标实现情况</t>
  </si>
  <si>
    <t>联农带农情况</t>
  </si>
  <si>
    <t>财政衔接资金</t>
  </si>
  <si>
    <t>统筹整合资金</t>
  </si>
  <si>
    <t>其他自筹资金</t>
  </si>
  <si>
    <t>岳委振兴领发（2023）3号</t>
  </si>
  <si>
    <t>康养基地示范区（二期）</t>
  </si>
  <si>
    <t>水濂村</t>
  </si>
  <si>
    <t>已完工</t>
  </si>
  <si>
    <t>打造文化振兴与集体经济发展综合体，开发户外拓展基地体验项目，着力规划田园综合体，促进乡村旅游建设与农业产业发展</t>
  </si>
  <si>
    <t>乡村旅游建设与农业产业发展，壮大村集体经济</t>
  </si>
  <si>
    <t>岳委振兴领发（2023）3号、6号</t>
  </si>
  <si>
    <t>公益性岗位</t>
  </si>
  <si>
    <t>镇各村</t>
  </si>
  <si>
    <t>完工中</t>
  </si>
  <si>
    <t>各村、社区设置公益性岗位，提高就业保障</t>
  </si>
  <si>
    <t>实现稳岗就业，增加家庭收入</t>
  </si>
  <si>
    <t>岳委振兴领发（2023）3号、6号、14号</t>
  </si>
  <si>
    <t>红星村物流仓促基地建设</t>
  </si>
  <si>
    <t>红星村</t>
  </si>
  <si>
    <t>在杨家组新建占地面积约3亩的乡村车间，用于发展冷冻农产品物流链，增加村集体经济收入</t>
  </si>
  <si>
    <t>发展产业链，壮大村集体经济</t>
  </si>
  <si>
    <t>枫木桥乡村车间</t>
  </si>
  <si>
    <t>枫木桥</t>
  </si>
  <si>
    <t>将闲置的原枫木桥小学原址修缮成生产车间，带动就业务工，壮大村集体经济</t>
  </si>
  <si>
    <t>产业发展，带动稳岗就业，壮大村集体经济</t>
  </si>
  <si>
    <t>岳东片乡村旅游项目建设</t>
  </si>
  <si>
    <t>岳东片</t>
  </si>
  <si>
    <t>以水濂为中心，打造乡村旅文化圈，带动乡村旅游产业发展</t>
  </si>
  <si>
    <t>打造乡村旅游基础设施建设，增收村集体经济</t>
  </si>
  <si>
    <t>枫木桥村主干道公路拓宽</t>
  </si>
  <si>
    <t>村主干道拓宽宽约1500米</t>
  </si>
  <si>
    <t>完善乡村公共基础设施，方便村民生产生活出行</t>
  </si>
  <si>
    <t>红光村主道路拓宽硬化</t>
  </si>
  <si>
    <t>岳东社区</t>
  </si>
  <si>
    <t>高速连接线入口至大塘组、七郎组4公里道路进行拓宽硬化</t>
  </si>
  <si>
    <t>岳委振兴领发（2023）3号、13号</t>
  </si>
  <si>
    <t>金月社区乡村车间</t>
  </si>
  <si>
    <t>金月社区</t>
  </si>
  <si>
    <t>祝节组成坝冲新建800平米乡村车间，带动就业务工，壮大村集体经济</t>
  </si>
  <si>
    <t>光明村乡村旅游项目建设（民宿经济）</t>
  </si>
  <si>
    <t>光明村</t>
  </si>
  <si>
    <t>对村里闲置的民房进行改造，发展乡村旅游产业，村入股保底分红模式，壮大村集体经济</t>
  </si>
  <si>
    <t>发展乡村旅游建设，壮大村集体经济</t>
  </si>
  <si>
    <t>新村村通村公路拓宽</t>
  </si>
  <si>
    <t>新村村</t>
  </si>
  <si>
    <t>村委会到光明村通村公路拓宽约2500米、村主干道加宽约3.8公里，</t>
  </si>
  <si>
    <t>岳委振兴领发（2023）13号</t>
  </si>
  <si>
    <t>新村村村主干道油化</t>
  </si>
  <si>
    <t>村主干道油化约1.7公里，发展乡村旅游建设，壮大村集体经济</t>
  </si>
  <si>
    <t>南岳镇人居环境整治</t>
  </si>
  <si>
    <t>完善人居环境整治基础设施配套建设，改善人居环境</t>
  </si>
  <si>
    <t>方便村民生产生活出行，改善人居环境</t>
  </si>
  <si>
    <t>岳委振兴领发（2023）4号</t>
  </si>
  <si>
    <t>户厕改造（90户）</t>
  </si>
  <si>
    <t>村户厕改造，改善农村人居环境</t>
  </si>
  <si>
    <t>改善农村人口居住环境</t>
  </si>
  <si>
    <t>岳委振兴领发（2023）6号</t>
  </si>
  <si>
    <t>民宿经济发展（麦客衡客）</t>
  </si>
  <si>
    <t>对村委会闲置房屋进行改造，发展乡村旅游产业，村入股保底分红模式，壮大村集体经济</t>
  </si>
  <si>
    <t>岳委振兴领发（2023）6号、14号</t>
  </si>
  <si>
    <t>农业用水灌溉</t>
  </si>
  <si>
    <t>黄竹村</t>
  </si>
  <si>
    <t>新建黄竹村上塘、中塘、下塘，旷家、肖家组、槽门组抗旱钻丼及防护池6个</t>
  </si>
  <si>
    <t>农业用水灌溉，实现村民粮食生产增产增收</t>
  </si>
  <si>
    <t>水渠新建</t>
  </si>
  <si>
    <t>接通9-10组水渠，约1500米</t>
  </si>
  <si>
    <t>完善农田水利建设，促进农田增产增收</t>
  </si>
  <si>
    <t>岳委振兴领发（2023）9号</t>
  </si>
  <si>
    <t>民宿集群公路扩宽油化</t>
  </si>
  <si>
    <t>民宿集群入户道路扩宽3米，长度400米、油化长度1500米</t>
  </si>
  <si>
    <t>完善乡村公共基础设施，方便村民生产生活出行，助力民宿集群发展</t>
  </si>
  <si>
    <t>岳委振兴领发（2023）10号</t>
  </si>
  <si>
    <t>道路油化工程</t>
  </si>
  <si>
    <t>朱家湾、胡家湾、谭家湾庭院道路油化约3公里</t>
  </si>
  <si>
    <t>完善乡村公共基础设施建设</t>
  </si>
  <si>
    <t>岳委振兴领发（2023）14号</t>
  </si>
  <si>
    <t>红光片主道路附属设施建设</t>
  </si>
  <si>
    <t>红光片主道路附属设施建设新坪组至七郎等组约4公里，5条梁道维修约300米</t>
  </si>
  <si>
    <t>方便村民出行</t>
  </si>
  <si>
    <t>岳委振兴领发〔2023〕16号</t>
  </si>
  <si>
    <t>基础设施建设</t>
  </si>
  <si>
    <t>双田村</t>
  </si>
  <si>
    <t>竹咀组游步道提质改造及水渠维修（全长约800米）</t>
  </si>
  <si>
    <t xml:space="preserve">促进乡村
建设
</t>
  </si>
  <si>
    <t>主干渠护砌维修</t>
  </si>
  <si>
    <t>枫木桥村</t>
  </si>
  <si>
    <t>全村维护主干渠续建及维护2800米</t>
  </si>
  <si>
    <t>促进粮食生产，方便灌溉</t>
  </si>
  <si>
    <t>农村基础设施建设</t>
  </si>
  <si>
    <t>黑瓦屋塘围栏80米及污水管道建设80米</t>
  </si>
  <si>
    <t>寿岳乡黄精种植</t>
  </si>
  <si>
    <t>寿岳乡</t>
  </si>
  <si>
    <t>促进就业，增加村集体经济</t>
  </si>
  <si>
    <t>龙池最美山村融合发展项目</t>
  </si>
  <si>
    <t>龙池村</t>
  </si>
  <si>
    <t>发展乡村旅游业，带动就业，增加村集体经济</t>
  </si>
  <si>
    <t>红旗乡村车间建设</t>
  </si>
  <si>
    <t>红旗村</t>
  </si>
  <si>
    <t>发展茶叶产业，带动稳岗就业，促进长期增收</t>
  </si>
  <si>
    <t>龙凤乡村车间建设</t>
  </si>
  <si>
    <t>龙凤村</t>
  </si>
  <si>
    <t>发展产业链，带动稳岗就业，促进长期增收</t>
  </si>
  <si>
    <t>船山村道路拓宽(方广寺到石涧潭)</t>
  </si>
  <si>
    <t>船山村</t>
  </si>
  <si>
    <t>岳林安全饮水提质改造</t>
  </si>
  <si>
    <t>岳林村</t>
  </si>
  <si>
    <t>完善乡村基础设施设备，改善村民生活用水</t>
  </si>
  <si>
    <t>龙池安全饮水提质改造</t>
  </si>
  <si>
    <t>寿岳乡人居环境整治</t>
  </si>
  <si>
    <t>红旗机械进出耕地道路(四组、五组、九组)</t>
  </si>
  <si>
    <t>解决村民出行和运输</t>
  </si>
  <si>
    <t>红旗茶场建设</t>
  </si>
  <si>
    <t>发展产业，</t>
  </si>
  <si>
    <t>岳委振兴领发（2023）7号</t>
  </si>
  <si>
    <t>乡村旅游发展合作项目</t>
  </si>
  <si>
    <t>促进长期增收</t>
  </si>
  <si>
    <t>农村卫生厕所改造</t>
  </si>
  <si>
    <t>龙凤安全饮水</t>
  </si>
  <si>
    <t>龙凤六组护坡建设</t>
  </si>
  <si>
    <t>带动农户增收</t>
  </si>
  <si>
    <t>红旗安全饮水</t>
  </si>
  <si>
    <t>改善村民生活生产用水</t>
  </si>
  <si>
    <t>公路建设（十一组、十三组、十四组公路拓宽硬化）</t>
  </si>
  <si>
    <t>岳林村道路拓宽（杉湾3组、5组、7组路基加宽）</t>
  </si>
  <si>
    <t>解决村民出行和物资运输</t>
  </si>
  <si>
    <t>公路建设（桐子组到银珠组）</t>
  </si>
  <si>
    <t>完善基础设施，方面村民生产出行</t>
  </si>
  <si>
    <t>机械进出耕地道路（一组、三组）</t>
  </si>
  <si>
    <t>岳委振兴领发（2023）16号</t>
  </si>
  <si>
    <t>22年乡村振兴考核奖励资金（寿岳乡人居环境整治）</t>
  </si>
  <si>
    <t>人居环境整治</t>
  </si>
  <si>
    <t>农业基础设施建设</t>
  </si>
  <si>
    <t>发展产业，促进长期增收</t>
  </si>
  <si>
    <t>农田水利设施建设</t>
  </si>
  <si>
    <t>维修水渠</t>
  </si>
  <si>
    <t>小额信贷贴息</t>
  </si>
  <si>
    <t>农业农村局</t>
  </si>
  <si>
    <t>为有贷款意愿的脱贫户提供小额贷款，帮助脱贫户发展产业，提高收入</t>
  </si>
  <si>
    <t>助力脱贫户发展产业</t>
  </si>
  <si>
    <t>一次性交通补贴</t>
  </si>
  <si>
    <t>2023年度区外转移就业的脱贫劳动力发放一次性交通补贴</t>
  </si>
  <si>
    <t>带动就业帮扶鼓励脱贫劳动力稳定就业</t>
  </si>
  <si>
    <t>新建饮水渠</t>
  </si>
  <si>
    <t>光明村七组新建引水渠700米</t>
  </si>
  <si>
    <t>方便村民生产生活</t>
  </si>
  <si>
    <t>安全饮水</t>
  </si>
  <si>
    <t>大塘、月星、杨家组新建大水井一口，水泵房一座</t>
  </si>
  <si>
    <t>雨露计划</t>
  </si>
  <si>
    <t>给就读中、高职建已脱贫家庭学生发放补助</t>
  </si>
  <si>
    <t>保证建档立卡贫困学生顺利完成中、高等职业教育</t>
  </si>
  <si>
    <t>岳委振兴领发（2023）5号</t>
  </si>
  <si>
    <t>粮食生产</t>
  </si>
  <si>
    <t>完成全年粮食生产任务，保障粮食安全，保护耕地，增加农民收入</t>
  </si>
  <si>
    <t>提高耕地种植使用率，保障粮食安全，增加农民收入</t>
  </si>
  <si>
    <t>云雾茶茶产业发展</t>
  </si>
  <si>
    <t>特色产业发展，提升南岳云雾产品牌知名度及标准化茶园建设</t>
  </si>
  <si>
    <t>增加农户就业率，提高茶农收入</t>
  </si>
  <si>
    <t>示范农民专业合作社</t>
  </si>
  <si>
    <t>扶持种植及养殖合作社，提高优质高效农产品，增强服务能力，有效提升了生产经营综合效益，推动农业产业发展</t>
  </si>
  <si>
    <t>增加农户就业率，提高农民收入</t>
  </si>
  <si>
    <t>美丽乡村及农业产业发展补助项目</t>
  </si>
  <si>
    <t>通过基地建设、全产业链、美丽乡村创建等项目，带动就业帮扶、推动农业产业发展</t>
  </si>
  <si>
    <t>帮助脱贫户发展产业，提高收入</t>
  </si>
  <si>
    <t>农村太阳能路灯安装建设</t>
  </si>
  <si>
    <t>完善农村基础设施，安装太阳能路灯约180盏，方便村民日常出行</t>
  </si>
  <si>
    <t>完善农村基础设施，方便村民出行</t>
  </si>
  <si>
    <t>岳委振兴领发（2023）5号、8号</t>
  </si>
  <si>
    <t>小型农田水利工程</t>
  </si>
  <si>
    <t>水坝、渠道维修新建，山坪塘清淤、护砌等小型农田水利建设项目</t>
  </si>
  <si>
    <t>完善基础设施，带动农业产业发展</t>
  </si>
  <si>
    <t>农村卫生户厕改造</t>
  </si>
  <si>
    <t>对农村户厕进行改造88户</t>
  </si>
  <si>
    <t>改善居住环境，方便村民生产生活</t>
  </si>
  <si>
    <t>农村危房改造</t>
  </si>
  <si>
    <t>对农村“六类重点对象”唯一住房因地制宜采取修缮加固、原址新建等方式实施危房改造，确保住房安全有保障。</t>
  </si>
  <si>
    <t>巩固提升住房安全保障率，提升群众满意度</t>
  </si>
  <si>
    <t>就业帮扶车间认定</t>
  </si>
  <si>
    <t>帮扶车间引导农民工、脱贫人口等人员反乡创业，支持创业技能培训，按规定给予一次性创业补贴</t>
  </si>
  <si>
    <t>乡村车间认定</t>
  </si>
  <si>
    <t>优先安排村集体经济产业发展乡村车间建设，实现村集体经济持续增收</t>
  </si>
  <si>
    <t>实现脱贫户增收，带动村集体经济</t>
  </si>
  <si>
    <t>岳委振兴领发（2023）8号</t>
  </si>
  <si>
    <t>新型经营主体贷款贴息</t>
  </si>
  <si>
    <t>金月、红星、樟树桥</t>
  </si>
  <si>
    <t>完成农业企业贷款，用于建设农业产业发展和设施</t>
  </si>
  <si>
    <t>促进企业发展，带动周边农户增收</t>
  </si>
  <si>
    <t>美丽乡村
示范村建设</t>
  </si>
  <si>
    <t>村主干道提质，安装太阳能路灯，对村主干道两侧房屋外墙进行美化，增加沿路导视标识，美丽屋场建设、公路硬化等</t>
  </si>
  <si>
    <t>提升农村公共服务化水平，改善居住环境，方便村民生活生产</t>
  </si>
  <si>
    <t>返防贫帮扶项目</t>
  </si>
  <si>
    <t>产业发展，带动低收入群体实现增收，促进帮扶项目持续发展</t>
  </si>
  <si>
    <t>“保底收益+按股分红”等带动方式，实现稳定收益</t>
  </si>
  <si>
    <t>岳委振兴领发〔2023〕18号</t>
  </si>
  <si>
    <t>环线公路
硬化</t>
  </si>
  <si>
    <r>
      <rPr>
        <sz val="8"/>
        <color indexed="8"/>
        <rFont val="仿宋"/>
        <charset val="134"/>
      </rPr>
      <t>6-10</t>
    </r>
    <r>
      <rPr>
        <sz val="8"/>
        <color theme="1"/>
        <rFont val="仿宋"/>
        <charset val="134"/>
      </rPr>
      <t>组环线公路接通硬化约</t>
    </r>
    <r>
      <rPr>
        <sz val="8"/>
        <color theme="1"/>
        <rFont val="Times New Roman"/>
        <charset val="134"/>
      </rPr>
      <t>1500</t>
    </r>
    <r>
      <rPr>
        <sz val="8"/>
        <color theme="1"/>
        <rFont val="仿宋"/>
        <charset val="134"/>
      </rPr>
      <t>米</t>
    </r>
  </si>
  <si>
    <t>红星村农业用水
灌溉</t>
  </si>
  <si>
    <t>新增蓄水池3处，抗旱井打造3个，铺设水管，实现80亩耕地农业用水</t>
  </si>
  <si>
    <t>紫峰村 灌溉水塘
维修</t>
  </si>
  <si>
    <t>紫峰村</t>
  </si>
  <si>
    <t>禾场组、武家组、杨柳组水塘清淤3口，堤坝修葺</t>
  </si>
  <si>
    <t>自主产业扶持以奖代补</t>
  </si>
  <si>
    <t>提升壮大村集体经济收入</t>
  </si>
  <si>
    <t>公路建设</t>
  </si>
  <si>
    <t>十一组、十三组、十四组公路拓宽硬化约4公里</t>
  </si>
  <si>
    <t>河道整治</t>
  </si>
  <si>
    <t>樟树桥村</t>
  </si>
  <si>
    <t>对村河道进行修复，整治，清淤，垃圾处理。</t>
  </si>
  <si>
    <t>合计: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</si>
</sst>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宋体"/>
      <charset val="134"/>
      <scheme val="minor"/>
    </font>
    <font>
      <sz val="8"/>
      <color indexed="8"/>
      <name val="仿宋"/>
      <charset val="134"/>
    </font>
    <font>
      <sz val="8"/>
      <name val="仿宋"/>
      <charset val="134"/>
    </font>
    <font>
      <sz val="8"/>
      <color theme="1"/>
      <name val="仿宋"/>
      <charset val="134"/>
    </font>
    <font>
      <sz val="8"/>
      <color theme="1"/>
      <name val="仿宋"/>
      <charset val="0"/>
    </font>
    <font>
      <sz val="9"/>
      <name val="仿宋"/>
      <charset val="134"/>
    </font>
    <font>
      <b/>
      <sz val="11"/>
      <color theme="1"/>
      <name val="宋体"/>
      <charset val="134"/>
      <scheme val="minor"/>
    </font>
    <font>
      <b/>
      <sz val="8"/>
      <color indexed="8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23" borderId="14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0" fillId="22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workbookViewId="0">
      <selection activeCell="F73" sqref="F73"/>
    </sheetView>
  </sheetViews>
  <sheetFormatPr defaultColWidth="8.88888888888889" defaultRowHeight="14.4"/>
  <cols>
    <col min="1" max="1" width="4.33333333333333" customWidth="1"/>
    <col min="2" max="2" width="38.2222222222222" customWidth="1"/>
    <col min="3" max="3" width="31.6666666666667" customWidth="1"/>
    <col min="4" max="4" width="8.88888888888889" style="2"/>
    <col min="5" max="5" width="10.2222222222222" style="3"/>
    <col min="7" max="7" width="14" customWidth="1"/>
    <col min="8" max="8" width="10.2222222222222"/>
    <col min="11" max="11" width="18.4444444444444" style="2" customWidth="1"/>
    <col min="12" max="12" width="14" style="2" customWidth="1"/>
  </cols>
  <sheetData>
    <row r="1" ht="36" customHeight="1" spans="1:13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5"/>
      <c r="L1" s="5"/>
      <c r="M1" s="19"/>
    </row>
    <row r="2" s="1" customForma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/>
      <c r="K2" s="7" t="s">
        <v>9</v>
      </c>
      <c r="L2" s="7" t="s">
        <v>10</v>
      </c>
    </row>
    <row r="3" s="1" customFormat="1" ht="28.8" spans="1:12">
      <c r="A3" s="6"/>
      <c r="B3" s="6"/>
      <c r="C3" s="6"/>
      <c r="D3" s="7"/>
      <c r="E3" s="6"/>
      <c r="F3" s="6"/>
      <c r="G3" s="6"/>
      <c r="H3" s="7" t="s">
        <v>11</v>
      </c>
      <c r="I3" s="7" t="s">
        <v>12</v>
      </c>
      <c r="J3" s="7" t="s">
        <v>13</v>
      </c>
      <c r="K3" s="7"/>
      <c r="L3" s="7"/>
    </row>
    <row r="4" s="1" customFormat="1" ht="59" customHeight="1" spans="1:12">
      <c r="A4" s="8">
        <v>1</v>
      </c>
      <c r="B4" s="8" t="s">
        <v>14</v>
      </c>
      <c r="C4" s="9" t="s">
        <v>15</v>
      </c>
      <c r="D4" s="9" t="s">
        <v>16</v>
      </c>
      <c r="E4" s="10">
        <v>234</v>
      </c>
      <c r="F4" s="11" t="s">
        <v>17</v>
      </c>
      <c r="G4" s="10">
        <v>234</v>
      </c>
      <c r="H4" s="10">
        <v>234</v>
      </c>
      <c r="I4" s="20">
        <v>0</v>
      </c>
      <c r="J4" s="21">
        <v>0</v>
      </c>
      <c r="K4" s="10" t="s">
        <v>18</v>
      </c>
      <c r="L4" s="10" t="s">
        <v>19</v>
      </c>
    </row>
    <row r="5" s="1" customFormat="1" ht="24" customHeight="1" spans="1:12">
      <c r="A5" s="8">
        <v>2</v>
      </c>
      <c r="B5" s="8" t="s">
        <v>20</v>
      </c>
      <c r="C5" s="9" t="s">
        <v>21</v>
      </c>
      <c r="D5" s="9" t="s">
        <v>22</v>
      </c>
      <c r="E5" s="10">
        <v>60</v>
      </c>
      <c r="F5" s="10" t="s">
        <v>23</v>
      </c>
      <c r="G5" s="10">
        <v>60</v>
      </c>
      <c r="H5" s="10">
        <v>60</v>
      </c>
      <c r="I5" s="20">
        <v>0</v>
      </c>
      <c r="J5" s="21">
        <v>0</v>
      </c>
      <c r="K5" s="10" t="s">
        <v>24</v>
      </c>
      <c r="L5" s="10" t="s">
        <v>25</v>
      </c>
    </row>
    <row r="6" s="1" customFormat="1" ht="46" customHeight="1" spans="1:12">
      <c r="A6" s="8">
        <v>3</v>
      </c>
      <c r="B6" s="8" t="s">
        <v>26</v>
      </c>
      <c r="C6" s="9" t="s">
        <v>27</v>
      </c>
      <c r="D6" s="9" t="s">
        <v>28</v>
      </c>
      <c r="E6" s="10">
        <v>50</v>
      </c>
      <c r="F6" s="10" t="s">
        <v>23</v>
      </c>
      <c r="G6" s="10">
        <v>50</v>
      </c>
      <c r="H6" s="10">
        <v>50</v>
      </c>
      <c r="I6" s="20">
        <v>0</v>
      </c>
      <c r="J6" s="21">
        <v>0</v>
      </c>
      <c r="K6" s="10" t="s">
        <v>29</v>
      </c>
      <c r="L6" s="10" t="s">
        <v>30</v>
      </c>
    </row>
    <row r="7" s="1" customFormat="1" ht="43" customHeight="1" spans="1:12">
      <c r="A7" s="8">
        <v>4</v>
      </c>
      <c r="B7" s="8" t="s">
        <v>14</v>
      </c>
      <c r="C7" s="9" t="s">
        <v>31</v>
      </c>
      <c r="D7" s="9" t="s">
        <v>32</v>
      </c>
      <c r="E7" s="10">
        <v>30</v>
      </c>
      <c r="F7" s="10" t="s">
        <v>23</v>
      </c>
      <c r="G7" s="10">
        <v>30</v>
      </c>
      <c r="H7" s="10">
        <v>30</v>
      </c>
      <c r="I7" s="20">
        <v>0</v>
      </c>
      <c r="J7" s="21">
        <v>0</v>
      </c>
      <c r="K7" s="10" t="s">
        <v>33</v>
      </c>
      <c r="L7" s="10" t="s">
        <v>34</v>
      </c>
    </row>
    <row r="8" s="1" customFormat="1" ht="28" customHeight="1" spans="1:12">
      <c r="A8" s="8">
        <v>5</v>
      </c>
      <c r="B8" s="8" t="s">
        <v>14</v>
      </c>
      <c r="C8" s="9" t="s">
        <v>35</v>
      </c>
      <c r="D8" s="9" t="s">
        <v>36</v>
      </c>
      <c r="E8" s="10">
        <v>100</v>
      </c>
      <c r="F8" s="11" t="s">
        <v>17</v>
      </c>
      <c r="G8" s="10">
        <v>100</v>
      </c>
      <c r="H8" s="10">
        <v>100</v>
      </c>
      <c r="I8" s="20">
        <v>0</v>
      </c>
      <c r="J8" s="21">
        <v>0</v>
      </c>
      <c r="K8" s="10" t="s">
        <v>37</v>
      </c>
      <c r="L8" s="10" t="s">
        <v>38</v>
      </c>
    </row>
    <row r="9" s="1" customFormat="1" ht="28" customHeight="1" spans="1:12">
      <c r="A9" s="8">
        <v>6</v>
      </c>
      <c r="B9" s="8" t="s">
        <v>20</v>
      </c>
      <c r="C9" s="9" t="s">
        <v>39</v>
      </c>
      <c r="D9" s="9" t="s">
        <v>32</v>
      </c>
      <c r="E9" s="10">
        <v>70</v>
      </c>
      <c r="F9" s="11" t="s">
        <v>17</v>
      </c>
      <c r="G9" s="10">
        <v>70</v>
      </c>
      <c r="H9" s="10">
        <v>70</v>
      </c>
      <c r="I9" s="20">
        <v>0</v>
      </c>
      <c r="J9" s="21">
        <v>0</v>
      </c>
      <c r="K9" s="10" t="s">
        <v>40</v>
      </c>
      <c r="L9" s="10" t="s">
        <v>41</v>
      </c>
    </row>
    <row r="10" s="1" customFormat="1" ht="28" customHeight="1" spans="1:12">
      <c r="A10" s="8">
        <v>7</v>
      </c>
      <c r="B10" s="8" t="s">
        <v>14</v>
      </c>
      <c r="C10" s="9" t="s">
        <v>42</v>
      </c>
      <c r="D10" s="9" t="s">
        <v>43</v>
      </c>
      <c r="E10" s="10">
        <v>30</v>
      </c>
      <c r="F10" s="11" t="s">
        <v>17</v>
      </c>
      <c r="G10" s="10">
        <v>30</v>
      </c>
      <c r="H10" s="10">
        <v>30</v>
      </c>
      <c r="I10" s="20">
        <v>0</v>
      </c>
      <c r="J10" s="21">
        <v>0</v>
      </c>
      <c r="K10" s="10" t="s">
        <v>44</v>
      </c>
      <c r="L10" s="10" t="s">
        <v>41</v>
      </c>
    </row>
    <row r="11" s="1" customFormat="1" ht="28" customHeight="1" spans="1:12">
      <c r="A11" s="8">
        <v>8</v>
      </c>
      <c r="B11" s="8" t="s">
        <v>45</v>
      </c>
      <c r="C11" s="9" t="s">
        <v>46</v>
      </c>
      <c r="D11" s="9" t="s">
        <v>47</v>
      </c>
      <c r="E11" s="10">
        <v>45</v>
      </c>
      <c r="F11" s="11" t="s">
        <v>17</v>
      </c>
      <c r="G11" s="10">
        <v>45</v>
      </c>
      <c r="H11" s="10">
        <v>45</v>
      </c>
      <c r="I11" s="20">
        <v>0</v>
      </c>
      <c r="J11" s="21">
        <v>0</v>
      </c>
      <c r="K11" s="10" t="s">
        <v>48</v>
      </c>
      <c r="L11" s="10" t="s">
        <v>34</v>
      </c>
    </row>
    <row r="12" s="1" customFormat="1" ht="28" customHeight="1" spans="1:12">
      <c r="A12" s="8">
        <v>9</v>
      </c>
      <c r="B12" s="8" t="s">
        <v>26</v>
      </c>
      <c r="C12" s="12" t="s">
        <v>49</v>
      </c>
      <c r="D12" s="12" t="s">
        <v>50</v>
      </c>
      <c r="E12" s="13">
        <v>30</v>
      </c>
      <c r="F12" s="11" t="s">
        <v>17</v>
      </c>
      <c r="G12" s="13">
        <v>30</v>
      </c>
      <c r="H12" s="13">
        <v>30</v>
      </c>
      <c r="I12" s="20">
        <v>0</v>
      </c>
      <c r="J12" s="21">
        <v>0</v>
      </c>
      <c r="K12" s="10" t="s">
        <v>51</v>
      </c>
      <c r="L12" s="10" t="s">
        <v>52</v>
      </c>
    </row>
    <row r="13" s="1" customFormat="1" ht="28" customHeight="1" spans="1:12">
      <c r="A13" s="8">
        <v>10</v>
      </c>
      <c r="B13" s="8" t="s">
        <v>20</v>
      </c>
      <c r="C13" s="10" t="s">
        <v>53</v>
      </c>
      <c r="D13" s="8" t="s">
        <v>54</v>
      </c>
      <c r="E13" s="10">
        <v>130</v>
      </c>
      <c r="F13" s="10" t="s">
        <v>23</v>
      </c>
      <c r="G13" s="10">
        <v>130</v>
      </c>
      <c r="H13" s="10">
        <v>130</v>
      </c>
      <c r="I13" s="20">
        <v>0</v>
      </c>
      <c r="J13" s="21">
        <v>0</v>
      </c>
      <c r="K13" s="10" t="s">
        <v>55</v>
      </c>
      <c r="L13" s="10" t="s">
        <v>41</v>
      </c>
    </row>
    <row r="14" s="1" customFormat="1" ht="28" customHeight="1" spans="1:12">
      <c r="A14" s="8">
        <v>11</v>
      </c>
      <c r="B14" s="8" t="s">
        <v>56</v>
      </c>
      <c r="C14" s="10" t="s">
        <v>57</v>
      </c>
      <c r="D14" s="8" t="s">
        <v>54</v>
      </c>
      <c r="E14" s="10">
        <v>70</v>
      </c>
      <c r="F14" s="10" t="s">
        <v>23</v>
      </c>
      <c r="G14" s="10">
        <v>70</v>
      </c>
      <c r="H14" s="10">
        <v>70</v>
      </c>
      <c r="I14" s="20">
        <v>0</v>
      </c>
      <c r="J14" s="21">
        <v>0</v>
      </c>
      <c r="K14" s="10" t="s">
        <v>58</v>
      </c>
      <c r="L14" s="10" t="s">
        <v>41</v>
      </c>
    </row>
    <row r="15" s="1" customFormat="1" ht="28" customHeight="1" spans="1:12">
      <c r="A15" s="8">
        <v>12</v>
      </c>
      <c r="B15" s="8" t="s">
        <v>14</v>
      </c>
      <c r="C15" s="10" t="s">
        <v>59</v>
      </c>
      <c r="D15" s="10" t="s">
        <v>22</v>
      </c>
      <c r="E15" s="10">
        <v>40</v>
      </c>
      <c r="F15" s="11" t="s">
        <v>17</v>
      </c>
      <c r="G15" s="10">
        <v>40</v>
      </c>
      <c r="H15" s="10">
        <v>40</v>
      </c>
      <c r="I15" s="20">
        <v>0</v>
      </c>
      <c r="J15" s="21">
        <v>0</v>
      </c>
      <c r="K15" s="10" t="s">
        <v>60</v>
      </c>
      <c r="L15" s="10" t="s">
        <v>61</v>
      </c>
    </row>
    <row r="16" s="1" customFormat="1" ht="28" customHeight="1" spans="1:12">
      <c r="A16" s="8">
        <v>13</v>
      </c>
      <c r="B16" s="8" t="s">
        <v>62</v>
      </c>
      <c r="C16" s="10" t="s">
        <v>63</v>
      </c>
      <c r="D16" s="10" t="s">
        <v>22</v>
      </c>
      <c r="E16" s="10">
        <v>1.8</v>
      </c>
      <c r="F16" s="10" t="s">
        <v>23</v>
      </c>
      <c r="G16" s="10">
        <v>1.8</v>
      </c>
      <c r="H16" s="10">
        <v>1.8</v>
      </c>
      <c r="I16" s="20">
        <v>0</v>
      </c>
      <c r="J16" s="21">
        <v>0</v>
      </c>
      <c r="K16" s="10" t="s">
        <v>64</v>
      </c>
      <c r="L16" s="10" t="s">
        <v>65</v>
      </c>
    </row>
    <row r="17" s="1" customFormat="1" ht="28" customHeight="1" spans="1:12">
      <c r="A17" s="8">
        <v>14</v>
      </c>
      <c r="B17" s="8" t="s">
        <v>66</v>
      </c>
      <c r="C17" s="10" t="s">
        <v>67</v>
      </c>
      <c r="D17" s="10" t="s">
        <v>50</v>
      </c>
      <c r="E17" s="10">
        <v>10</v>
      </c>
      <c r="F17" s="10" t="s">
        <v>23</v>
      </c>
      <c r="G17" s="10">
        <v>10</v>
      </c>
      <c r="H17" s="10">
        <v>10</v>
      </c>
      <c r="I17" s="20">
        <v>0</v>
      </c>
      <c r="J17" s="21">
        <v>0</v>
      </c>
      <c r="K17" s="10" t="s">
        <v>68</v>
      </c>
      <c r="L17" s="10" t="s">
        <v>52</v>
      </c>
    </row>
    <row r="18" s="1" customFormat="1" ht="28" customHeight="1" spans="1:12">
      <c r="A18" s="8">
        <v>15</v>
      </c>
      <c r="B18" s="8" t="s">
        <v>69</v>
      </c>
      <c r="C18" s="10" t="s">
        <v>70</v>
      </c>
      <c r="D18" s="10" t="s">
        <v>71</v>
      </c>
      <c r="E18" s="10">
        <v>18</v>
      </c>
      <c r="F18" s="10" t="s">
        <v>23</v>
      </c>
      <c r="G18" s="10">
        <v>18</v>
      </c>
      <c r="H18" s="10">
        <v>18</v>
      </c>
      <c r="I18" s="20">
        <v>0</v>
      </c>
      <c r="J18" s="21">
        <v>0</v>
      </c>
      <c r="K18" s="10" t="s">
        <v>72</v>
      </c>
      <c r="L18" s="10" t="s">
        <v>73</v>
      </c>
    </row>
    <row r="19" s="1" customFormat="1" ht="28" customHeight="1" spans="1:12">
      <c r="A19" s="8">
        <v>16</v>
      </c>
      <c r="B19" s="8" t="s">
        <v>66</v>
      </c>
      <c r="C19" s="10" t="s">
        <v>74</v>
      </c>
      <c r="D19" s="10" t="s">
        <v>54</v>
      </c>
      <c r="E19" s="10">
        <v>50</v>
      </c>
      <c r="F19" s="10" t="s">
        <v>23</v>
      </c>
      <c r="G19" s="10">
        <v>50</v>
      </c>
      <c r="H19" s="10">
        <v>50</v>
      </c>
      <c r="I19" s="20">
        <v>0</v>
      </c>
      <c r="J19" s="21">
        <v>0</v>
      </c>
      <c r="K19" s="10" t="s">
        <v>75</v>
      </c>
      <c r="L19" s="10" t="s">
        <v>76</v>
      </c>
    </row>
    <row r="20" s="1" customFormat="1" ht="28" customHeight="1" spans="1:12">
      <c r="A20" s="8">
        <v>17</v>
      </c>
      <c r="B20" s="8" t="s">
        <v>77</v>
      </c>
      <c r="C20" s="10" t="s">
        <v>78</v>
      </c>
      <c r="D20" s="14" t="s">
        <v>54</v>
      </c>
      <c r="E20" s="10">
        <v>50</v>
      </c>
      <c r="F20" s="10" t="s">
        <v>23</v>
      </c>
      <c r="G20" s="10">
        <v>50</v>
      </c>
      <c r="H20" s="10">
        <v>50</v>
      </c>
      <c r="I20" s="20">
        <v>0</v>
      </c>
      <c r="J20" s="21">
        <v>0</v>
      </c>
      <c r="K20" s="10" t="s">
        <v>79</v>
      </c>
      <c r="L20" s="10" t="s">
        <v>80</v>
      </c>
    </row>
    <row r="21" s="1" customFormat="1" ht="28" customHeight="1" spans="1:12">
      <c r="A21" s="8">
        <v>18</v>
      </c>
      <c r="B21" s="8" t="s">
        <v>81</v>
      </c>
      <c r="C21" s="10" t="s">
        <v>82</v>
      </c>
      <c r="D21" s="15" t="s">
        <v>16</v>
      </c>
      <c r="E21" s="10">
        <v>50</v>
      </c>
      <c r="F21" s="11" t="s">
        <v>17</v>
      </c>
      <c r="G21" s="10">
        <v>50</v>
      </c>
      <c r="H21" s="10">
        <v>50</v>
      </c>
      <c r="I21" s="20">
        <v>0</v>
      </c>
      <c r="J21" s="21">
        <v>0</v>
      </c>
      <c r="K21" s="10" t="s">
        <v>83</v>
      </c>
      <c r="L21" s="10" t="s">
        <v>84</v>
      </c>
    </row>
    <row r="22" s="1" customFormat="1" ht="28" customHeight="1" spans="1:12">
      <c r="A22" s="8">
        <v>19</v>
      </c>
      <c r="B22" s="8" t="s">
        <v>85</v>
      </c>
      <c r="C22" s="16" t="s">
        <v>86</v>
      </c>
      <c r="D22" s="15" t="s">
        <v>43</v>
      </c>
      <c r="E22" s="10">
        <v>30</v>
      </c>
      <c r="F22" s="11" t="s">
        <v>17</v>
      </c>
      <c r="G22" s="10">
        <v>30</v>
      </c>
      <c r="H22" s="10">
        <v>30</v>
      </c>
      <c r="I22" s="20">
        <v>0</v>
      </c>
      <c r="J22" s="21">
        <v>0</v>
      </c>
      <c r="K22" s="10" t="s">
        <v>87</v>
      </c>
      <c r="L22" s="10" t="s">
        <v>88</v>
      </c>
    </row>
    <row r="23" s="1" customFormat="1" ht="28" customHeight="1" spans="1:12">
      <c r="A23" s="8">
        <v>20</v>
      </c>
      <c r="B23" s="10" t="s">
        <v>89</v>
      </c>
      <c r="C23" s="16" t="s">
        <v>90</v>
      </c>
      <c r="D23" s="16" t="s">
        <v>91</v>
      </c>
      <c r="E23" s="10">
        <v>20</v>
      </c>
      <c r="F23" s="10" t="s">
        <v>23</v>
      </c>
      <c r="G23" s="10">
        <v>20</v>
      </c>
      <c r="H23" s="10">
        <v>20</v>
      </c>
      <c r="I23" s="20">
        <v>0</v>
      </c>
      <c r="J23" s="21">
        <v>0</v>
      </c>
      <c r="K23" s="10" t="s">
        <v>92</v>
      </c>
      <c r="L23" s="10" t="s">
        <v>93</v>
      </c>
    </row>
    <row r="24" s="1" customFormat="1" ht="28" customHeight="1" spans="1:12">
      <c r="A24" s="8">
        <v>21</v>
      </c>
      <c r="B24" s="10" t="s">
        <v>89</v>
      </c>
      <c r="C24" s="16" t="s">
        <v>94</v>
      </c>
      <c r="D24" s="16" t="s">
        <v>95</v>
      </c>
      <c r="E24" s="10">
        <v>10</v>
      </c>
      <c r="F24" s="11" t="s">
        <v>17</v>
      </c>
      <c r="G24" s="10">
        <v>10</v>
      </c>
      <c r="H24" s="10">
        <v>10</v>
      </c>
      <c r="I24" s="20">
        <v>0</v>
      </c>
      <c r="J24" s="21">
        <v>0</v>
      </c>
      <c r="K24" s="10" t="s">
        <v>96</v>
      </c>
      <c r="L24" s="10" t="s">
        <v>97</v>
      </c>
    </row>
    <row r="25" s="1" customFormat="1" ht="28" customHeight="1" spans="1:12">
      <c r="A25" s="8">
        <v>22</v>
      </c>
      <c r="B25" s="10" t="s">
        <v>89</v>
      </c>
      <c r="C25" s="10" t="s">
        <v>98</v>
      </c>
      <c r="D25" s="16" t="s">
        <v>43</v>
      </c>
      <c r="E25" s="10">
        <v>5</v>
      </c>
      <c r="F25" s="10" t="s">
        <v>23</v>
      </c>
      <c r="G25" s="10">
        <v>5</v>
      </c>
      <c r="H25" s="10">
        <v>5</v>
      </c>
      <c r="I25" s="20">
        <v>0</v>
      </c>
      <c r="J25" s="21">
        <v>0</v>
      </c>
      <c r="K25" s="10" t="s">
        <v>99</v>
      </c>
      <c r="L25" s="10" t="s">
        <v>97</v>
      </c>
    </row>
    <row r="26" s="1" customFormat="1" ht="28" customHeight="1" spans="1:12">
      <c r="A26" s="8">
        <v>23</v>
      </c>
      <c r="B26" s="10" t="s">
        <v>14</v>
      </c>
      <c r="C26" s="16" t="s">
        <v>100</v>
      </c>
      <c r="D26" s="10" t="s">
        <v>101</v>
      </c>
      <c r="E26" s="16">
        <v>50</v>
      </c>
      <c r="F26" s="11" t="s">
        <v>17</v>
      </c>
      <c r="G26" s="16">
        <v>50</v>
      </c>
      <c r="H26" s="16">
        <v>50</v>
      </c>
      <c r="I26" s="20">
        <v>0</v>
      </c>
      <c r="J26" s="21">
        <v>0</v>
      </c>
      <c r="K26" s="16" t="s">
        <v>100</v>
      </c>
      <c r="L26" s="8" t="s">
        <v>102</v>
      </c>
    </row>
    <row r="27" s="1" customFormat="1" ht="28" customHeight="1" spans="1:12">
      <c r="A27" s="8">
        <v>24</v>
      </c>
      <c r="B27" s="10" t="s">
        <v>14</v>
      </c>
      <c r="C27" s="16" t="s">
        <v>103</v>
      </c>
      <c r="D27" s="16" t="s">
        <v>104</v>
      </c>
      <c r="E27" s="16">
        <v>317</v>
      </c>
      <c r="F27" s="10" t="s">
        <v>23</v>
      </c>
      <c r="G27" s="16">
        <v>317</v>
      </c>
      <c r="H27" s="16">
        <v>317</v>
      </c>
      <c r="I27" s="20">
        <v>0</v>
      </c>
      <c r="J27" s="21">
        <v>0</v>
      </c>
      <c r="K27" s="16" t="s">
        <v>103</v>
      </c>
      <c r="L27" s="10" t="s">
        <v>105</v>
      </c>
    </row>
    <row r="28" s="1" customFormat="1" ht="28" customHeight="1" spans="1:12">
      <c r="A28" s="8">
        <v>25</v>
      </c>
      <c r="B28" s="10" t="s">
        <v>14</v>
      </c>
      <c r="C28" s="16" t="s">
        <v>106</v>
      </c>
      <c r="D28" s="16" t="s">
        <v>107</v>
      </c>
      <c r="E28" s="16">
        <v>40</v>
      </c>
      <c r="F28" s="10" t="s">
        <v>23</v>
      </c>
      <c r="G28" s="16">
        <v>40</v>
      </c>
      <c r="H28" s="16">
        <v>40</v>
      </c>
      <c r="I28" s="20">
        <v>0</v>
      </c>
      <c r="J28" s="21">
        <v>0</v>
      </c>
      <c r="K28" s="16" t="s">
        <v>106</v>
      </c>
      <c r="L28" s="10" t="s">
        <v>108</v>
      </c>
    </row>
    <row r="29" s="1" customFormat="1" ht="28" customHeight="1" spans="1:12">
      <c r="A29" s="8">
        <v>26</v>
      </c>
      <c r="B29" s="10" t="s">
        <v>14</v>
      </c>
      <c r="C29" s="16" t="s">
        <v>109</v>
      </c>
      <c r="D29" s="16" t="s">
        <v>110</v>
      </c>
      <c r="E29" s="16">
        <v>30</v>
      </c>
      <c r="F29" s="11" t="s">
        <v>17</v>
      </c>
      <c r="G29" s="16">
        <v>30</v>
      </c>
      <c r="H29" s="16">
        <v>30</v>
      </c>
      <c r="I29" s="20">
        <v>0</v>
      </c>
      <c r="J29" s="21">
        <v>0</v>
      </c>
      <c r="K29" s="16" t="s">
        <v>109</v>
      </c>
      <c r="L29" s="10" t="s">
        <v>111</v>
      </c>
    </row>
    <row r="30" s="1" customFormat="1" ht="28" customHeight="1" spans="1:12">
      <c r="A30" s="8">
        <v>27</v>
      </c>
      <c r="B30" s="10" t="s">
        <v>14</v>
      </c>
      <c r="C30" s="16" t="s">
        <v>112</v>
      </c>
      <c r="D30" s="16" t="s">
        <v>113</v>
      </c>
      <c r="E30" s="16">
        <v>15</v>
      </c>
      <c r="F30" s="11" t="s">
        <v>17</v>
      </c>
      <c r="G30" s="16">
        <v>15</v>
      </c>
      <c r="H30" s="16">
        <v>15</v>
      </c>
      <c r="I30" s="20">
        <v>0</v>
      </c>
      <c r="J30" s="21">
        <v>0</v>
      </c>
      <c r="K30" s="16" t="s">
        <v>112</v>
      </c>
      <c r="L30" s="10" t="s">
        <v>84</v>
      </c>
    </row>
    <row r="31" s="1" customFormat="1" ht="28" customHeight="1" spans="1:12">
      <c r="A31" s="8">
        <v>28</v>
      </c>
      <c r="B31" s="10" t="s">
        <v>14</v>
      </c>
      <c r="C31" s="16" t="s">
        <v>114</v>
      </c>
      <c r="D31" s="16" t="s">
        <v>115</v>
      </c>
      <c r="E31" s="16">
        <v>15</v>
      </c>
      <c r="F31" s="10" t="s">
        <v>23</v>
      </c>
      <c r="G31" s="16">
        <v>15</v>
      </c>
      <c r="H31" s="16">
        <v>15</v>
      </c>
      <c r="I31" s="20">
        <v>0</v>
      </c>
      <c r="J31" s="21">
        <v>0</v>
      </c>
      <c r="K31" s="16" t="s">
        <v>114</v>
      </c>
      <c r="L31" s="10" t="s">
        <v>116</v>
      </c>
    </row>
    <row r="32" s="1" customFormat="1" ht="28" customHeight="1" spans="1:12">
      <c r="A32" s="8">
        <v>29</v>
      </c>
      <c r="B32" s="10" t="s">
        <v>14</v>
      </c>
      <c r="C32" s="16" t="s">
        <v>117</v>
      </c>
      <c r="D32" s="16" t="s">
        <v>104</v>
      </c>
      <c r="E32" s="16">
        <v>35</v>
      </c>
      <c r="F32" s="10" t="s">
        <v>23</v>
      </c>
      <c r="G32" s="16">
        <v>35</v>
      </c>
      <c r="H32" s="16">
        <v>35</v>
      </c>
      <c r="I32" s="20">
        <v>0</v>
      </c>
      <c r="J32" s="21">
        <v>0</v>
      </c>
      <c r="K32" s="16" t="s">
        <v>117</v>
      </c>
      <c r="L32" s="10" t="s">
        <v>116</v>
      </c>
    </row>
    <row r="33" s="1" customFormat="1" ht="28" customHeight="1" spans="1:12">
      <c r="A33" s="8">
        <v>30</v>
      </c>
      <c r="B33" s="10" t="s">
        <v>14</v>
      </c>
      <c r="C33" s="16" t="s">
        <v>118</v>
      </c>
      <c r="D33" s="10" t="s">
        <v>101</v>
      </c>
      <c r="E33" s="16">
        <v>15</v>
      </c>
      <c r="F33" s="10" t="s">
        <v>23</v>
      </c>
      <c r="G33" s="16">
        <v>15</v>
      </c>
      <c r="H33" s="16">
        <v>15</v>
      </c>
      <c r="I33" s="20">
        <v>0</v>
      </c>
      <c r="J33" s="21">
        <v>0</v>
      </c>
      <c r="K33" s="16" t="s">
        <v>118</v>
      </c>
      <c r="L33" s="10" t="s">
        <v>61</v>
      </c>
    </row>
    <row r="34" s="1" customFormat="1" ht="28" customHeight="1" spans="1:12">
      <c r="A34" s="8">
        <v>31</v>
      </c>
      <c r="B34" s="10" t="s">
        <v>66</v>
      </c>
      <c r="C34" s="16" t="s">
        <v>21</v>
      </c>
      <c r="D34" s="10" t="s">
        <v>101</v>
      </c>
      <c r="E34" s="16">
        <v>38</v>
      </c>
      <c r="F34" s="10" t="s">
        <v>23</v>
      </c>
      <c r="G34" s="16">
        <v>38</v>
      </c>
      <c r="H34" s="16">
        <v>38</v>
      </c>
      <c r="I34" s="20">
        <v>0</v>
      </c>
      <c r="J34" s="21">
        <v>0</v>
      </c>
      <c r="K34" s="16" t="s">
        <v>21</v>
      </c>
      <c r="L34" s="10" t="s">
        <v>102</v>
      </c>
    </row>
    <row r="35" s="1" customFormat="1" ht="28" customHeight="1" spans="1:12">
      <c r="A35" s="8">
        <v>32</v>
      </c>
      <c r="B35" s="10" t="s">
        <v>66</v>
      </c>
      <c r="C35" s="16" t="s">
        <v>119</v>
      </c>
      <c r="D35" s="16" t="s">
        <v>107</v>
      </c>
      <c r="E35" s="16">
        <v>5</v>
      </c>
      <c r="F35" s="11" t="s">
        <v>17</v>
      </c>
      <c r="G35" s="16">
        <v>5</v>
      </c>
      <c r="H35" s="16">
        <v>5</v>
      </c>
      <c r="I35" s="20">
        <v>0</v>
      </c>
      <c r="J35" s="21">
        <v>0</v>
      </c>
      <c r="K35" s="16" t="s">
        <v>119</v>
      </c>
      <c r="L35" s="10" t="s">
        <v>120</v>
      </c>
    </row>
    <row r="36" s="1" customFormat="1" ht="28" customHeight="1" spans="1:12">
      <c r="A36" s="8">
        <v>33</v>
      </c>
      <c r="B36" s="10" t="s">
        <v>66</v>
      </c>
      <c r="C36" s="16" t="s">
        <v>121</v>
      </c>
      <c r="D36" s="16" t="s">
        <v>107</v>
      </c>
      <c r="E36" s="16">
        <v>5</v>
      </c>
      <c r="F36" s="10" t="s">
        <v>23</v>
      </c>
      <c r="G36" s="16">
        <v>5</v>
      </c>
      <c r="H36" s="16">
        <v>5</v>
      </c>
      <c r="I36" s="20">
        <v>0</v>
      </c>
      <c r="J36" s="21">
        <v>0</v>
      </c>
      <c r="K36" s="16" t="s">
        <v>121</v>
      </c>
      <c r="L36" s="10" t="s">
        <v>122</v>
      </c>
    </row>
    <row r="37" s="1" customFormat="1" ht="28" customHeight="1" spans="1:12">
      <c r="A37" s="8">
        <v>34</v>
      </c>
      <c r="B37" s="16" t="s">
        <v>123</v>
      </c>
      <c r="C37" s="16" t="s">
        <v>124</v>
      </c>
      <c r="D37" s="16" t="s">
        <v>113</v>
      </c>
      <c r="E37" s="16">
        <v>50</v>
      </c>
      <c r="F37" s="11" t="s">
        <v>17</v>
      </c>
      <c r="G37" s="16">
        <v>50</v>
      </c>
      <c r="H37" s="16">
        <v>50</v>
      </c>
      <c r="I37" s="20">
        <v>0</v>
      </c>
      <c r="J37" s="21">
        <v>0</v>
      </c>
      <c r="K37" s="16" t="s">
        <v>124</v>
      </c>
      <c r="L37" s="10" t="s">
        <v>125</v>
      </c>
    </row>
    <row r="38" s="1" customFormat="1" ht="28" customHeight="1" spans="1:12">
      <c r="A38" s="8">
        <v>35</v>
      </c>
      <c r="B38" s="16" t="s">
        <v>62</v>
      </c>
      <c r="C38" s="16" t="s">
        <v>126</v>
      </c>
      <c r="D38" s="10" t="s">
        <v>101</v>
      </c>
      <c r="E38" s="16">
        <v>0.78</v>
      </c>
      <c r="F38" s="10" t="s">
        <v>23</v>
      </c>
      <c r="G38" s="16">
        <v>0.78</v>
      </c>
      <c r="H38" s="16">
        <v>0.78</v>
      </c>
      <c r="I38" s="20">
        <v>0</v>
      </c>
      <c r="J38" s="21">
        <v>0</v>
      </c>
      <c r="K38" s="16" t="s">
        <v>126</v>
      </c>
      <c r="L38" s="10" t="s">
        <v>65</v>
      </c>
    </row>
    <row r="39" s="1" customFormat="1" ht="28" customHeight="1" spans="1:12">
      <c r="A39" s="8">
        <v>36</v>
      </c>
      <c r="B39" s="10" t="s">
        <v>85</v>
      </c>
      <c r="C39" s="16" t="s">
        <v>127</v>
      </c>
      <c r="D39" s="16" t="s">
        <v>110</v>
      </c>
      <c r="E39" s="16">
        <v>20</v>
      </c>
      <c r="F39" s="10" t="s">
        <v>23</v>
      </c>
      <c r="G39" s="16">
        <v>20</v>
      </c>
      <c r="H39" s="16">
        <v>20</v>
      </c>
      <c r="I39" s="20">
        <v>0</v>
      </c>
      <c r="J39" s="21">
        <v>0</v>
      </c>
      <c r="K39" s="16" t="s">
        <v>127</v>
      </c>
      <c r="L39" s="10" t="s">
        <v>116</v>
      </c>
    </row>
    <row r="40" s="1" customFormat="1" ht="28" customHeight="1" spans="1:12">
      <c r="A40" s="8">
        <v>37</v>
      </c>
      <c r="B40" s="10" t="s">
        <v>85</v>
      </c>
      <c r="C40" s="16" t="s">
        <v>128</v>
      </c>
      <c r="D40" s="16" t="s">
        <v>110</v>
      </c>
      <c r="E40" s="16">
        <v>15</v>
      </c>
      <c r="F40" s="10" t="s">
        <v>23</v>
      </c>
      <c r="G40" s="16">
        <v>15</v>
      </c>
      <c r="H40" s="16">
        <v>15</v>
      </c>
      <c r="I40" s="20">
        <v>0</v>
      </c>
      <c r="J40" s="21">
        <v>0</v>
      </c>
      <c r="K40" s="16" t="s">
        <v>128</v>
      </c>
      <c r="L40" s="10" t="s">
        <v>129</v>
      </c>
    </row>
    <row r="41" s="1" customFormat="1" ht="28" customHeight="1" spans="1:12">
      <c r="A41" s="8">
        <v>38</v>
      </c>
      <c r="B41" s="10" t="s">
        <v>85</v>
      </c>
      <c r="C41" s="16" t="s">
        <v>130</v>
      </c>
      <c r="D41" s="16" t="s">
        <v>107</v>
      </c>
      <c r="E41" s="16">
        <v>6</v>
      </c>
      <c r="F41" s="10" t="s">
        <v>23</v>
      </c>
      <c r="G41" s="16">
        <v>6</v>
      </c>
      <c r="H41" s="16">
        <v>6</v>
      </c>
      <c r="I41" s="20">
        <v>0</v>
      </c>
      <c r="J41" s="21">
        <v>0</v>
      </c>
      <c r="K41" s="16" t="s">
        <v>130</v>
      </c>
      <c r="L41" s="10" t="s">
        <v>131</v>
      </c>
    </row>
    <row r="42" s="1" customFormat="1" ht="28" customHeight="1" spans="1:12">
      <c r="A42" s="8">
        <v>39</v>
      </c>
      <c r="B42" s="10" t="s">
        <v>56</v>
      </c>
      <c r="C42" s="16" t="s">
        <v>132</v>
      </c>
      <c r="D42" s="16" t="s">
        <v>110</v>
      </c>
      <c r="E42" s="16">
        <v>10</v>
      </c>
      <c r="F42" s="10" t="s">
        <v>23</v>
      </c>
      <c r="G42" s="16">
        <v>10</v>
      </c>
      <c r="H42" s="16">
        <v>10</v>
      </c>
      <c r="I42" s="20">
        <v>0</v>
      </c>
      <c r="J42" s="21">
        <v>0</v>
      </c>
      <c r="K42" s="16" t="s">
        <v>132</v>
      </c>
      <c r="L42" s="10" t="s">
        <v>120</v>
      </c>
    </row>
    <row r="43" s="1" customFormat="1" ht="28" customHeight="1" spans="1:12">
      <c r="A43" s="8">
        <v>40</v>
      </c>
      <c r="B43" s="10" t="s">
        <v>56</v>
      </c>
      <c r="C43" s="16" t="s">
        <v>133</v>
      </c>
      <c r="D43" s="16" t="s">
        <v>115</v>
      </c>
      <c r="E43" s="16">
        <v>8</v>
      </c>
      <c r="F43" s="10" t="s">
        <v>23</v>
      </c>
      <c r="G43" s="16">
        <v>8</v>
      </c>
      <c r="H43" s="16">
        <v>8</v>
      </c>
      <c r="I43" s="20">
        <v>0</v>
      </c>
      <c r="J43" s="21">
        <v>0</v>
      </c>
      <c r="K43" s="16" t="s">
        <v>133</v>
      </c>
      <c r="L43" s="10" t="s">
        <v>134</v>
      </c>
    </row>
    <row r="44" s="1" customFormat="1" ht="28" customHeight="1" spans="1:12">
      <c r="A44" s="8">
        <v>41</v>
      </c>
      <c r="B44" s="10" t="s">
        <v>56</v>
      </c>
      <c r="C44" s="16" t="s">
        <v>135</v>
      </c>
      <c r="D44" s="16" t="s">
        <v>113</v>
      </c>
      <c r="E44" s="16">
        <v>6</v>
      </c>
      <c r="F44" s="10" t="s">
        <v>23</v>
      </c>
      <c r="G44" s="16">
        <v>6</v>
      </c>
      <c r="H44" s="16">
        <v>6</v>
      </c>
      <c r="I44" s="20">
        <v>0</v>
      </c>
      <c r="J44" s="21">
        <v>0</v>
      </c>
      <c r="K44" s="16" t="s">
        <v>135</v>
      </c>
      <c r="L44" s="8" t="s">
        <v>136</v>
      </c>
    </row>
    <row r="45" s="1" customFormat="1" ht="28" customHeight="1" spans="1:12">
      <c r="A45" s="8">
        <v>42</v>
      </c>
      <c r="B45" s="10" t="s">
        <v>56</v>
      </c>
      <c r="C45" s="16" t="s">
        <v>137</v>
      </c>
      <c r="D45" s="16" t="s">
        <v>107</v>
      </c>
      <c r="E45" s="16">
        <v>6</v>
      </c>
      <c r="F45" s="10" t="s">
        <v>23</v>
      </c>
      <c r="G45" s="16">
        <v>6</v>
      </c>
      <c r="H45" s="16">
        <v>6</v>
      </c>
      <c r="I45" s="20">
        <v>0</v>
      </c>
      <c r="J45" s="21">
        <v>0</v>
      </c>
      <c r="K45" s="16" t="s">
        <v>137</v>
      </c>
      <c r="L45" s="10" t="s">
        <v>134</v>
      </c>
    </row>
    <row r="46" s="1" customFormat="1" ht="28" customHeight="1" spans="1:12">
      <c r="A46" s="8">
        <v>43</v>
      </c>
      <c r="B46" s="10" t="s">
        <v>138</v>
      </c>
      <c r="C46" s="16" t="s">
        <v>139</v>
      </c>
      <c r="D46" s="10" t="s">
        <v>101</v>
      </c>
      <c r="E46" s="16">
        <v>10</v>
      </c>
      <c r="F46" s="10" t="s">
        <v>23</v>
      </c>
      <c r="G46" s="16">
        <v>10</v>
      </c>
      <c r="H46" s="16">
        <v>10</v>
      </c>
      <c r="I46" s="20">
        <v>0</v>
      </c>
      <c r="J46" s="21">
        <v>0</v>
      </c>
      <c r="K46" s="16" t="s">
        <v>140</v>
      </c>
      <c r="L46" s="10" t="s">
        <v>61</v>
      </c>
    </row>
    <row r="47" s="1" customFormat="1" ht="28" customHeight="1" spans="1:12">
      <c r="A47" s="8">
        <v>44</v>
      </c>
      <c r="B47" s="10" t="s">
        <v>138</v>
      </c>
      <c r="C47" s="16" t="s">
        <v>141</v>
      </c>
      <c r="D47" s="16" t="s">
        <v>115</v>
      </c>
      <c r="E47" s="16">
        <v>5</v>
      </c>
      <c r="F47" s="10" t="s">
        <v>23</v>
      </c>
      <c r="G47" s="16">
        <v>5</v>
      </c>
      <c r="H47" s="16">
        <v>5</v>
      </c>
      <c r="I47" s="20">
        <v>0</v>
      </c>
      <c r="J47" s="21">
        <v>0</v>
      </c>
      <c r="K47" s="16" t="s">
        <v>141</v>
      </c>
      <c r="L47" s="10" t="s">
        <v>142</v>
      </c>
    </row>
    <row r="48" s="1" customFormat="1" ht="28" customHeight="1" spans="1:12">
      <c r="A48" s="8">
        <v>45</v>
      </c>
      <c r="B48" s="10" t="s">
        <v>138</v>
      </c>
      <c r="C48" s="16" t="s">
        <v>143</v>
      </c>
      <c r="D48" s="17" t="s">
        <v>110</v>
      </c>
      <c r="E48" s="16">
        <v>5</v>
      </c>
      <c r="F48" s="10" t="s">
        <v>23</v>
      </c>
      <c r="G48" s="16">
        <v>5</v>
      </c>
      <c r="H48" s="16">
        <v>5</v>
      </c>
      <c r="I48" s="20">
        <v>0</v>
      </c>
      <c r="J48" s="21">
        <v>0</v>
      </c>
      <c r="K48" s="16" t="s">
        <v>143</v>
      </c>
      <c r="L48" s="10" t="s">
        <v>142</v>
      </c>
    </row>
    <row r="49" s="1" customFormat="1" ht="28" customHeight="1" spans="1:12">
      <c r="A49" s="8">
        <v>46</v>
      </c>
      <c r="B49" s="10" t="s">
        <v>138</v>
      </c>
      <c r="C49" s="16" t="s">
        <v>144</v>
      </c>
      <c r="D49" s="16" t="s">
        <v>104</v>
      </c>
      <c r="E49" s="16">
        <v>5</v>
      </c>
      <c r="F49" s="10" t="s">
        <v>23</v>
      </c>
      <c r="G49" s="16">
        <v>5</v>
      </c>
      <c r="H49" s="16">
        <v>5</v>
      </c>
      <c r="I49" s="20">
        <v>0</v>
      </c>
      <c r="J49" s="21">
        <v>0</v>
      </c>
      <c r="K49" s="16" t="s">
        <v>144</v>
      </c>
      <c r="L49" s="10" t="s">
        <v>142</v>
      </c>
    </row>
    <row r="50" s="1" customFormat="1" ht="46" customHeight="1" spans="1:12">
      <c r="A50" s="8">
        <v>47</v>
      </c>
      <c r="B50" s="8" t="s">
        <v>20</v>
      </c>
      <c r="C50" s="16" t="s">
        <v>145</v>
      </c>
      <c r="D50" s="16" t="s">
        <v>146</v>
      </c>
      <c r="E50" s="18">
        <v>9</v>
      </c>
      <c r="F50" s="10" t="s">
        <v>23</v>
      </c>
      <c r="G50" s="18">
        <v>9</v>
      </c>
      <c r="H50" s="18">
        <v>9</v>
      </c>
      <c r="I50" s="20">
        <v>0</v>
      </c>
      <c r="J50" s="21">
        <v>0</v>
      </c>
      <c r="K50" s="10" t="s">
        <v>147</v>
      </c>
      <c r="L50" s="22" t="s">
        <v>148</v>
      </c>
    </row>
    <row r="51" s="1" customFormat="1" ht="28" customHeight="1" spans="1:12">
      <c r="A51" s="8">
        <v>48</v>
      </c>
      <c r="B51" s="8" t="s">
        <v>14</v>
      </c>
      <c r="C51" s="16" t="s">
        <v>149</v>
      </c>
      <c r="D51" s="16" t="s">
        <v>146</v>
      </c>
      <c r="E51" s="18">
        <v>2</v>
      </c>
      <c r="F51" s="11" t="s">
        <v>17</v>
      </c>
      <c r="G51" s="18">
        <v>2</v>
      </c>
      <c r="H51" s="18">
        <v>2</v>
      </c>
      <c r="I51" s="20">
        <v>0</v>
      </c>
      <c r="J51" s="21">
        <v>0</v>
      </c>
      <c r="K51" s="10" t="s">
        <v>150</v>
      </c>
      <c r="L51" s="22" t="s">
        <v>151</v>
      </c>
    </row>
    <row r="52" s="1" customFormat="1" ht="28" customHeight="1" spans="1:12">
      <c r="A52" s="8">
        <v>49</v>
      </c>
      <c r="B52" s="8" t="s">
        <v>66</v>
      </c>
      <c r="C52" s="16" t="s">
        <v>152</v>
      </c>
      <c r="D52" s="16" t="s">
        <v>50</v>
      </c>
      <c r="E52" s="18">
        <v>5</v>
      </c>
      <c r="F52" s="11" t="s">
        <v>17</v>
      </c>
      <c r="G52" s="18">
        <v>5</v>
      </c>
      <c r="H52" s="18">
        <v>5</v>
      </c>
      <c r="I52" s="20">
        <v>0</v>
      </c>
      <c r="J52" s="21">
        <v>0</v>
      </c>
      <c r="K52" s="10" t="s">
        <v>153</v>
      </c>
      <c r="L52" s="22" t="s">
        <v>154</v>
      </c>
    </row>
    <row r="53" s="1" customFormat="1" ht="28" customHeight="1" spans="1:12">
      <c r="A53" s="8">
        <v>50</v>
      </c>
      <c r="B53" s="8" t="s">
        <v>66</v>
      </c>
      <c r="C53" s="16" t="s">
        <v>155</v>
      </c>
      <c r="D53" s="16" t="s">
        <v>43</v>
      </c>
      <c r="E53" s="18">
        <v>5</v>
      </c>
      <c r="F53" s="11" t="s">
        <v>17</v>
      </c>
      <c r="G53" s="18">
        <v>5</v>
      </c>
      <c r="H53" s="18">
        <v>5</v>
      </c>
      <c r="I53" s="20">
        <v>0</v>
      </c>
      <c r="J53" s="21">
        <v>0</v>
      </c>
      <c r="K53" s="10" t="s">
        <v>156</v>
      </c>
      <c r="L53" s="22" t="s">
        <v>154</v>
      </c>
    </row>
    <row r="54" s="1" customFormat="1" ht="28" customHeight="1" spans="1:12">
      <c r="A54" s="8">
        <v>51</v>
      </c>
      <c r="B54" s="8" t="s">
        <v>66</v>
      </c>
      <c r="C54" s="16" t="s">
        <v>157</v>
      </c>
      <c r="D54" s="16" t="s">
        <v>146</v>
      </c>
      <c r="E54" s="18">
        <v>7</v>
      </c>
      <c r="F54" s="10" t="s">
        <v>23</v>
      </c>
      <c r="G54" s="18">
        <v>7</v>
      </c>
      <c r="H54" s="18">
        <v>7</v>
      </c>
      <c r="I54" s="20">
        <v>0</v>
      </c>
      <c r="J54" s="21">
        <v>0</v>
      </c>
      <c r="K54" s="10" t="s">
        <v>158</v>
      </c>
      <c r="L54" s="22" t="s">
        <v>159</v>
      </c>
    </row>
    <row r="55" s="1" customFormat="1" ht="28" customHeight="1" spans="1:12">
      <c r="A55" s="8">
        <v>52</v>
      </c>
      <c r="B55" s="8" t="s">
        <v>160</v>
      </c>
      <c r="C55" s="16" t="s">
        <v>161</v>
      </c>
      <c r="D55" s="16" t="s">
        <v>146</v>
      </c>
      <c r="E55" s="18">
        <v>245</v>
      </c>
      <c r="F55" s="10" t="s">
        <v>23</v>
      </c>
      <c r="G55" s="18">
        <v>245</v>
      </c>
      <c r="H55" s="18">
        <v>245</v>
      </c>
      <c r="I55" s="20">
        <v>0</v>
      </c>
      <c r="J55" s="21">
        <v>0</v>
      </c>
      <c r="K55" s="10" t="s">
        <v>162</v>
      </c>
      <c r="L55" s="22" t="s">
        <v>163</v>
      </c>
    </row>
    <row r="56" s="1" customFormat="1" ht="28" customHeight="1" spans="1:12">
      <c r="A56" s="8">
        <v>53</v>
      </c>
      <c r="B56" s="8" t="s">
        <v>160</v>
      </c>
      <c r="C56" s="16" t="s">
        <v>164</v>
      </c>
      <c r="D56" s="16" t="s">
        <v>146</v>
      </c>
      <c r="E56" s="18">
        <v>130</v>
      </c>
      <c r="F56" s="10" t="s">
        <v>23</v>
      </c>
      <c r="G56" s="18">
        <v>130</v>
      </c>
      <c r="H56" s="18">
        <v>130</v>
      </c>
      <c r="I56" s="20">
        <v>0</v>
      </c>
      <c r="J56" s="21">
        <v>0</v>
      </c>
      <c r="K56" s="10" t="s">
        <v>165</v>
      </c>
      <c r="L56" s="22" t="s">
        <v>166</v>
      </c>
    </row>
    <row r="57" ht="48" spans="1:12">
      <c r="A57" s="8">
        <v>54</v>
      </c>
      <c r="B57" s="8" t="s">
        <v>160</v>
      </c>
      <c r="C57" s="16" t="s">
        <v>167</v>
      </c>
      <c r="D57" s="16" t="s">
        <v>146</v>
      </c>
      <c r="E57" s="18">
        <v>15</v>
      </c>
      <c r="F57" s="11" t="s">
        <v>17</v>
      </c>
      <c r="G57" s="18">
        <v>15</v>
      </c>
      <c r="H57" s="18">
        <v>15</v>
      </c>
      <c r="I57" s="20">
        <v>0</v>
      </c>
      <c r="J57" s="21">
        <v>0</v>
      </c>
      <c r="K57" s="10" t="s">
        <v>168</v>
      </c>
      <c r="L57" s="22" t="s">
        <v>169</v>
      </c>
    </row>
    <row r="58" ht="38.4" spans="1:12">
      <c r="A58" s="8">
        <v>55</v>
      </c>
      <c r="B58" s="8" t="s">
        <v>160</v>
      </c>
      <c r="C58" s="16" t="s">
        <v>170</v>
      </c>
      <c r="D58" s="16" t="s">
        <v>146</v>
      </c>
      <c r="E58" s="18">
        <v>56</v>
      </c>
      <c r="F58" s="10" t="s">
        <v>23</v>
      </c>
      <c r="G58" s="18">
        <v>56</v>
      </c>
      <c r="H58" s="18">
        <v>56</v>
      </c>
      <c r="I58" s="20">
        <v>0</v>
      </c>
      <c r="J58" s="21">
        <v>0</v>
      </c>
      <c r="K58" s="10" t="s">
        <v>171</v>
      </c>
      <c r="L58" s="22" t="s">
        <v>172</v>
      </c>
    </row>
    <row r="59" ht="28.8" spans="1:12">
      <c r="A59" s="8">
        <v>56</v>
      </c>
      <c r="B59" s="8" t="s">
        <v>160</v>
      </c>
      <c r="C59" s="16" t="s">
        <v>173</v>
      </c>
      <c r="D59" s="16" t="s">
        <v>146</v>
      </c>
      <c r="E59" s="18">
        <v>30</v>
      </c>
      <c r="F59" s="10" t="s">
        <v>23</v>
      </c>
      <c r="G59" s="18">
        <v>30</v>
      </c>
      <c r="H59" s="18">
        <v>30</v>
      </c>
      <c r="I59" s="20">
        <v>0</v>
      </c>
      <c r="J59" s="21">
        <v>0</v>
      </c>
      <c r="K59" s="10" t="s">
        <v>174</v>
      </c>
      <c r="L59" s="22" t="s">
        <v>175</v>
      </c>
    </row>
    <row r="60" ht="28.8" spans="1:12">
      <c r="A60" s="8">
        <v>57</v>
      </c>
      <c r="B60" s="8" t="s">
        <v>176</v>
      </c>
      <c r="C60" s="16" t="s">
        <v>177</v>
      </c>
      <c r="D60" s="16" t="s">
        <v>146</v>
      </c>
      <c r="E60" s="18">
        <v>153</v>
      </c>
      <c r="F60" s="10" t="s">
        <v>23</v>
      </c>
      <c r="G60" s="18">
        <v>153</v>
      </c>
      <c r="H60" s="18">
        <v>153</v>
      </c>
      <c r="I60" s="20">
        <v>0</v>
      </c>
      <c r="J60" s="21">
        <v>0</v>
      </c>
      <c r="K60" s="10" t="s">
        <v>178</v>
      </c>
      <c r="L60" s="22" t="s">
        <v>179</v>
      </c>
    </row>
    <row r="61" ht="19.2" spans="1:12">
      <c r="A61" s="8">
        <v>58</v>
      </c>
      <c r="B61" s="8" t="s">
        <v>160</v>
      </c>
      <c r="C61" s="16" t="s">
        <v>180</v>
      </c>
      <c r="D61" s="16" t="s">
        <v>146</v>
      </c>
      <c r="E61" s="18">
        <v>17.41</v>
      </c>
      <c r="F61" s="10" t="s">
        <v>23</v>
      </c>
      <c r="G61" s="18">
        <v>17.41</v>
      </c>
      <c r="H61" s="18">
        <v>17.41</v>
      </c>
      <c r="I61" s="20">
        <v>0</v>
      </c>
      <c r="J61" s="21">
        <v>0</v>
      </c>
      <c r="K61" s="10" t="s">
        <v>181</v>
      </c>
      <c r="L61" s="22" t="s">
        <v>182</v>
      </c>
    </row>
    <row r="62" ht="48" spans="1:12">
      <c r="A62" s="8">
        <v>59</v>
      </c>
      <c r="B62" s="8" t="s">
        <v>160</v>
      </c>
      <c r="C62" s="16" t="s">
        <v>183</v>
      </c>
      <c r="D62" s="16" t="s">
        <v>146</v>
      </c>
      <c r="E62" s="18">
        <v>33.8</v>
      </c>
      <c r="F62" s="10" t="s">
        <v>23</v>
      </c>
      <c r="G62" s="18">
        <v>33.8</v>
      </c>
      <c r="H62" s="18">
        <v>33.8</v>
      </c>
      <c r="I62" s="20">
        <v>0</v>
      </c>
      <c r="J62" s="21">
        <v>0</v>
      </c>
      <c r="K62" s="10" t="s">
        <v>184</v>
      </c>
      <c r="L62" s="22" t="s">
        <v>185</v>
      </c>
    </row>
    <row r="63" ht="38.4" spans="1:12">
      <c r="A63" s="8">
        <v>60</v>
      </c>
      <c r="B63" s="8" t="s">
        <v>160</v>
      </c>
      <c r="C63" s="16" t="s">
        <v>186</v>
      </c>
      <c r="D63" s="16" t="s">
        <v>104</v>
      </c>
      <c r="E63" s="18">
        <v>2</v>
      </c>
      <c r="F63" s="11" t="s">
        <v>17</v>
      </c>
      <c r="G63" s="18">
        <v>2</v>
      </c>
      <c r="H63" s="18">
        <v>2</v>
      </c>
      <c r="I63" s="20">
        <v>0</v>
      </c>
      <c r="J63" s="21">
        <v>0</v>
      </c>
      <c r="K63" s="10" t="s">
        <v>187</v>
      </c>
      <c r="L63" s="22" t="s">
        <v>151</v>
      </c>
    </row>
    <row r="64" ht="28.8" spans="1:12">
      <c r="A64" s="8">
        <v>61</v>
      </c>
      <c r="B64" s="8" t="s">
        <v>160</v>
      </c>
      <c r="C64" s="16" t="s">
        <v>188</v>
      </c>
      <c r="D64" s="16" t="s">
        <v>146</v>
      </c>
      <c r="E64" s="18">
        <v>2</v>
      </c>
      <c r="F64" s="11" t="s">
        <v>17</v>
      </c>
      <c r="G64" s="18">
        <v>2</v>
      </c>
      <c r="H64" s="18">
        <v>2</v>
      </c>
      <c r="I64" s="20">
        <v>0</v>
      </c>
      <c r="J64" s="21">
        <v>0</v>
      </c>
      <c r="K64" s="10" t="s">
        <v>189</v>
      </c>
      <c r="L64" s="22" t="s">
        <v>190</v>
      </c>
    </row>
    <row r="65" ht="19.2" spans="1:12">
      <c r="A65" s="8">
        <v>62</v>
      </c>
      <c r="B65" s="8" t="s">
        <v>191</v>
      </c>
      <c r="C65" s="16" t="s">
        <v>192</v>
      </c>
      <c r="D65" s="16" t="s">
        <v>193</v>
      </c>
      <c r="E65" s="18">
        <v>25</v>
      </c>
      <c r="F65" s="11" t="s">
        <v>17</v>
      </c>
      <c r="G65" s="18">
        <v>25</v>
      </c>
      <c r="H65" s="18">
        <v>25</v>
      </c>
      <c r="I65" s="20">
        <v>0</v>
      </c>
      <c r="J65" s="21">
        <v>0</v>
      </c>
      <c r="K65" s="10" t="s">
        <v>194</v>
      </c>
      <c r="L65" s="22" t="s">
        <v>195</v>
      </c>
    </row>
    <row r="66" ht="48" spans="1:12">
      <c r="A66" s="8">
        <v>63</v>
      </c>
      <c r="B66" s="8" t="s">
        <v>77</v>
      </c>
      <c r="C66" s="8" t="s">
        <v>196</v>
      </c>
      <c r="D66" s="16" t="s">
        <v>146</v>
      </c>
      <c r="E66" s="18">
        <v>100</v>
      </c>
      <c r="F66" s="10" t="s">
        <v>23</v>
      </c>
      <c r="G66" s="18">
        <v>100</v>
      </c>
      <c r="H66" s="18">
        <v>100</v>
      </c>
      <c r="I66" s="20">
        <v>0</v>
      </c>
      <c r="J66" s="21">
        <v>0</v>
      </c>
      <c r="K66" s="10" t="s">
        <v>197</v>
      </c>
      <c r="L66" s="22" t="s">
        <v>198</v>
      </c>
    </row>
    <row r="67" ht="28.8" spans="1:12">
      <c r="A67" s="8">
        <v>64</v>
      </c>
      <c r="B67" s="8" t="s">
        <v>56</v>
      </c>
      <c r="C67" s="16" t="s">
        <v>199</v>
      </c>
      <c r="D67" s="16" t="s">
        <v>146</v>
      </c>
      <c r="E67" s="18">
        <v>90</v>
      </c>
      <c r="F67" s="10" t="s">
        <v>23</v>
      </c>
      <c r="G67" s="18">
        <v>90</v>
      </c>
      <c r="H67" s="18">
        <v>90</v>
      </c>
      <c r="I67" s="20">
        <v>0</v>
      </c>
      <c r="J67" s="21">
        <v>0</v>
      </c>
      <c r="K67" s="10" t="s">
        <v>200</v>
      </c>
      <c r="L67" s="22" t="s">
        <v>201</v>
      </c>
    </row>
    <row r="68" ht="28.8" spans="1:12">
      <c r="A68" s="8">
        <v>65</v>
      </c>
      <c r="B68" s="8" t="s">
        <v>202</v>
      </c>
      <c r="C68" s="8" t="s">
        <v>203</v>
      </c>
      <c r="D68" s="8" t="s">
        <v>54</v>
      </c>
      <c r="E68" s="8">
        <v>18.2</v>
      </c>
      <c r="F68" s="10" t="s">
        <v>23</v>
      </c>
      <c r="G68" s="8">
        <v>18.2</v>
      </c>
      <c r="H68" s="8">
        <v>18.2</v>
      </c>
      <c r="I68" s="8">
        <v>0</v>
      </c>
      <c r="J68" s="8">
        <v>0</v>
      </c>
      <c r="K68" s="8" t="s">
        <v>204</v>
      </c>
      <c r="L68" s="8" t="s">
        <v>52</v>
      </c>
    </row>
    <row r="69" ht="28.8" spans="1:12">
      <c r="A69" s="8">
        <v>66</v>
      </c>
      <c r="B69" s="8" t="s">
        <v>202</v>
      </c>
      <c r="C69" s="8" t="s">
        <v>205</v>
      </c>
      <c r="D69" s="8" t="s">
        <v>28</v>
      </c>
      <c r="E69" s="8">
        <v>15</v>
      </c>
      <c r="F69" s="10" t="s">
        <v>23</v>
      </c>
      <c r="G69" s="8">
        <v>15</v>
      </c>
      <c r="H69" s="8">
        <v>15</v>
      </c>
      <c r="I69" s="8">
        <v>0</v>
      </c>
      <c r="J69" s="8">
        <v>0</v>
      </c>
      <c r="K69" s="8" t="s">
        <v>206</v>
      </c>
      <c r="L69" s="8" t="s">
        <v>73</v>
      </c>
    </row>
    <row r="70" ht="28.8" spans="1:12">
      <c r="A70" s="8">
        <v>67</v>
      </c>
      <c r="B70" s="8" t="s">
        <v>202</v>
      </c>
      <c r="C70" s="8" t="s">
        <v>207</v>
      </c>
      <c r="D70" s="8" t="s">
        <v>208</v>
      </c>
      <c r="E70" s="8">
        <v>4</v>
      </c>
      <c r="F70" s="10" t="s">
        <v>23</v>
      </c>
      <c r="G70" s="8">
        <v>4</v>
      </c>
      <c r="H70" s="8">
        <v>4</v>
      </c>
      <c r="I70" s="8">
        <v>0</v>
      </c>
      <c r="J70" s="8">
        <v>0</v>
      </c>
      <c r="K70" s="8" t="s">
        <v>209</v>
      </c>
      <c r="L70" s="8" t="s">
        <v>73</v>
      </c>
    </row>
    <row r="71" spans="1:12">
      <c r="A71" s="8">
        <v>68</v>
      </c>
      <c r="B71" s="8" t="s">
        <v>202</v>
      </c>
      <c r="C71" s="8" t="s">
        <v>210</v>
      </c>
      <c r="D71" s="8" t="s">
        <v>115</v>
      </c>
      <c r="E71" s="8">
        <v>5</v>
      </c>
      <c r="F71" s="10" t="s">
        <v>23</v>
      </c>
      <c r="G71" s="8">
        <v>5</v>
      </c>
      <c r="H71" s="8">
        <v>5</v>
      </c>
      <c r="I71" s="8">
        <v>0</v>
      </c>
      <c r="J71" s="8">
        <v>0</v>
      </c>
      <c r="K71" s="8" t="s">
        <v>211</v>
      </c>
      <c r="L71" s="8" t="s">
        <v>129</v>
      </c>
    </row>
    <row r="72" ht="19.2" spans="1:12">
      <c r="A72" s="8">
        <v>69</v>
      </c>
      <c r="B72" s="8" t="s">
        <v>202</v>
      </c>
      <c r="C72" s="8" t="s">
        <v>212</v>
      </c>
      <c r="D72" s="8" t="s">
        <v>110</v>
      </c>
      <c r="E72" s="8">
        <v>10</v>
      </c>
      <c r="F72" s="10" t="s">
        <v>23</v>
      </c>
      <c r="G72" s="8">
        <v>10</v>
      </c>
      <c r="H72" s="8">
        <v>10</v>
      </c>
      <c r="I72" s="8">
        <v>0</v>
      </c>
      <c r="J72" s="8">
        <v>0</v>
      </c>
      <c r="K72" s="8" t="s">
        <v>213</v>
      </c>
      <c r="L72" s="8" t="s">
        <v>120</v>
      </c>
    </row>
    <row r="73" ht="19.2" spans="1:12">
      <c r="A73" s="8">
        <v>70</v>
      </c>
      <c r="B73" s="8" t="s">
        <v>202</v>
      </c>
      <c r="C73" s="8" t="s">
        <v>214</v>
      </c>
      <c r="D73" s="8" t="s">
        <v>215</v>
      </c>
      <c r="E73" s="8">
        <v>8</v>
      </c>
      <c r="F73" s="10" t="s">
        <v>23</v>
      </c>
      <c r="G73" s="8">
        <v>8</v>
      </c>
      <c r="H73" s="8">
        <v>8</v>
      </c>
      <c r="I73" s="8">
        <v>0</v>
      </c>
      <c r="J73" s="8">
        <v>0</v>
      </c>
      <c r="K73" s="8" t="s">
        <v>216</v>
      </c>
      <c r="L73" s="8" t="s">
        <v>182</v>
      </c>
    </row>
    <row r="74" spans="1:12">
      <c r="A74" s="23" t="s">
        <v>217</v>
      </c>
      <c r="B74" s="23"/>
      <c r="C74" s="23"/>
      <c r="D74" s="23"/>
      <c r="E74" s="24">
        <f>SUM(E4:E73)</f>
        <v>2832.99</v>
      </c>
      <c r="F74" s="24"/>
      <c r="G74" s="24">
        <f>SUM(G4:G73)</f>
        <v>2832.99</v>
      </c>
      <c r="H74" s="24">
        <f>SUM(H4:H73)</f>
        <v>2832.99</v>
      </c>
      <c r="I74" s="24"/>
      <c r="J74" s="24"/>
      <c r="K74" s="24"/>
      <c r="L74" s="24"/>
    </row>
  </sheetData>
  <mergeCells count="12">
    <mergeCell ref="A1:L1"/>
    <mergeCell ref="H2:J2"/>
    <mergeCell ref="A74:D74"/>
    <mergeCell ref="A2:A3"/>
    <mergeCell ref="B2:B3"/>
    <mergeCell ref="C2:C3"/>
    <mergeCell ref="D2:D3"/>
    <mergeCell ref="E2:E3"/>
    <mergeCell ref="F2:F3"/>
    <mergeCell ref="G2:G3"/>
    <mergeCell ref="K2:K3"/>
    <mergeCell ref="L2:L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2022-12-02T02:29:00Z</dcterms:created>
  <dcterms:modified xsi:type="dcterms:W3CDTF">2023-12-01T01:11:40Z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