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<sst xmlns="http://schemas.openxmlformats.org/spreadsheetml/2006/main" count="778" uniqueCount="325">
  <si>
    <t>2023年南岳区灵活就业困难人员享受社会保险补贴公示名单</t>
  </si>
  <si>
    <r>
      <rPr>
        <sz val="12"/>
        <color theme="1"/>
        <rFont val="宋体"/>
        <charset val="134"/>
      </rPr>
      <t xml:space="preserve">序 </t>
    </r>
    <r>
      <rPr>
        <sz val="12"/>
        <color theme="1"/>
        <rFont val="Calibri"/>
        <charset val="134"/>
      </rPr>
      <t xml:space="preserve">  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</si>
  <si>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</si>
  <si>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居民身份证号码</t>
    </r>
  </si>
  <si>
    <r>
      <rPr>
        <sz val="12"/>
        <color theme="1"/>
        <rFont val="宋体"/>
        <charset val="134"/>
      </rPr>
      <t>就业失业登记证编号</t>
    </r>
  </si>
  <si>
    <t>性
别</t>
  </si>
  <si>
    <r>
      <rPr>
        <sz val="12"/>
        <color theme="1"/>
        <rFont val="宋体"/>
        <charset val="134"/>
      </rPr>
      <t>出生年月</t>
    </r>
  </si>
  <si>
    <r>
      <rPr>
        <sz val="12"/>
        <color theme="1"/>
        <rFont val="宋体"/>
        <charset val="134"/>
      </rPr>
      <t>是否“</t>
    </r>
    <r>
      <rPr>
        <sz val="12"/>
        <color theme="1"/>
        <rFont val="Calibri"/>
        <charset val="134"/>
      </rPr>
      <t>4050</t>
    </r>
    <r>
      <rPr>
        <sz val="12"/>
        <color theme="1"/>
        <rFont val="宋体"/>
        <charset val="134"/>
      </rPr>
      <t>”以上人员</t>
    </r>
  </si>
  <si>
    <r>
      <rPr>
        <sz val="12"/>
        <color theme="1"/>
        <rFont val="宋体"/>
        <charset val="134"/>
      </rPr>
      <t>缴费时间（年、月至年、月）</t>
    </r>
  </si>
  <si>
    <r>
      <rPr>
        <sz val="12"/>
        <color theme="1"/>
        <rFont val="宋体"/>
        <charset val="134"/>
      </rPr>
      <t>缴费金额（元）</t>
    </r>
  </si>
  <si>
    <r>
      <rPr>
        <sz val="12"/>
        <color theme="1"/>
        <rFont val="宋体"/>
        <charset val="134"/>
      </rPr>
      <t>申报补贴金额（元）</t>
    </r>
  </si>
  <si>
    <r>
      <rPr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</si>
  <si>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基本养老保险费</t>
    </r>
  </si>
  <si>
    <r>
      <rPr>
        <sz val="12"/>
        <color theme="1"/>
        <rFont val="宋体"/>
        <charset val="134"/>
      </rPr>
      <t>基本医疗保险费</t>
    </r>
  </si>
  <si>
    <t>彭正春</t>
  </si>
  <si>
    <t>430405**********12</t>
  </si>
  <si>
    <t>430412********90</t>
  </si>
  <si>
    <t>男</t>
  </si>
  <si>
    <t>1967.2</t>
  </si>
  <si>
    <t>是</t>
  </si>
  <si>
    <t>202301-12</t>
  </si>
  <si>
    <t>周翠竹</t>
  </si>
  <si>
    <t>430423**********25</t>
  </si>
  <si>
    <t>430412********95</t>
  </si>
  <si>
    <t>女</t>
  </si>
  <si>
    <t>1979.6</t>
  </si>
  <si>
    <t>谭素琴</t>
  </si>
  <si>
    <t>430405**********68</t>
  </si>
  <si>
    <t>430412********82</t>
  </si>
  <si>
    <t>1974.1</t>
  </si>
  <si>
    <t>202303-12</t>
  </si>
  <si>
    <t>4524</t>
  </si>
  <si>
    <t>肖文珍</t>
  </si>
  <si>
    <t>430405**********21</t>
  </si>
  <si>
    <t>430412********81</t>
  </si>
  <si>
    <t>1980.12</t>
  </si>
  <si>
    <t>邓晚香</t>
  </si>
  <si>
    <t>430424**********40</t>
  </si>
  <si>
    <t>430412********18</t>
  </si>
  <si>
    <t>1975.8</t>
  </si>
  <si>
    <t>李立华</t>
  </si>
  <si>
    <t>430405**********26</t>
  </si>
  <si>
    <t>430412********55</t>
  </si>
  <si>
    <t>1976.3</t>
  </si>
  <si>
    <t>颜秋连</t>
  </si>
  <si>
    <t>430423**********48</t>
  </si>
  <si>
    <t>430412********26</t>
  </si>
  <si>
    <t>1972.10</t>
  </si>
  <si>
    <t>刘金平</t>
  </si>
  <si>
    <t>430405**********44</t>
  </si>
  <si>
    <t>430412********50</t>
  </si>
  <si>
    <t>刘晓燕</t>
  </si>
  <si>
    <t>430405**********28</t>
  </si>
  <si>
    <t>430412********70</t>
  </si>
  <si>
    <t xml:space="preserve"> 女</t>
  </si>
  <si>
    <t>1976.1</t>
  </si>
  <si>
    <t>旷启华</t>
  </si>
  <si>
    <t>430405**********16</t>
  </si>
  <si>
    <t>430412********92</t>
  </si>
  <si>
    <t>1969.5</t>
  </si>
  <si>
    <t>周卫清</t>
  </si>
  <si>
    <t>430405**********61</t>
  </si>
  <si>
    <t>430412********47</t>
  </si>
  <si>
    <t>1972.2</t>
  </si>
  <si>
    <t>旷拥军</t>
  </si>
  <si>
    <t>430405**********1X</t>
  </si>
  <si>
    <t>430412********48</t>
  </si>
  <si>
    <t>1968.11</t>
  </si>
  <si>
    <t>谢佑勇</t>
  </si>
  <si>
    <t>430423**********74</t>
  </si>
  <si>
    <t>430412********21</t>
  </si>
  <si>
    <t>1970.9</t>
  </si>
  <si>
    <t>杨洪</t>
  </si>
  <si>
    <t>430423**********64</t>
  </si>
  <si>
    <t>1973.11</t>
  </si>
  <si>
    <t>罗红梅</t>
  </si>
  <si>
    <t>430412********16</t>
  </si>
  <si>
    <t>1970.4</t>
  </si>
  <si>
    <t>阳水连</t>
  </si>
  <si>
    <t>430405**********46</t>
  </si>
  <si>
    <t>430412********98</t>
  </si>
  <si>
    <t>2023.7-12</t>
  </si>
  <si>
    <t>4734</t>
  </si>
  <si>
    <t>2714.4</t>
  </si>
  <si>
    <t>张建辉</t>
  </si>
  <si>
    <t>430405**********48</t>
  </si>
  <si>
    <t>430412********80</t>
  </si>
  <si>
    <t>1974.4</t>
  </si>
  <si>
    <t>戴美红</t>
  </si>
  <si>
    <t>430423**********66</t>
  </si>
  <si>
    <t>430412********94</t>
  </si>
  <si>
    <t>1981.12</t>
  </si>
  <si>
    <t>洪美华</t>
  </si>
  <si>
    <t>430405**********82</t>
  </si>
  <si>
    <t>197104</t>
  </si>
  <si>
    <t xml:space="preserve"> 杨玉春</t>
  </si>
  <si>
    <t>430423**********22</t>
  </si>
  <si>
    <t>430412********14</t>
  </si>
  <si>
    <t>1970.12</t>
  </si>
  <si>
    <t>龙树德</t>
  </si>
  <si>
    <t>460405**********11</t>
  </si>
  <si>
    <t>430412********85</t>
  </si>
  <si>
    <t>1966.5</t>
  </si>
  <si>
    <t>黄光荣</t>
  </si>
  <si>
    <t>430423**********23</t>
  </si>
  <si>
    <t>430412********27</t>
  </si>
  <si>
    <t>1971.2</t>
  </si>
  <si>
    <t>汤月华</t>
  </si>
  <si>
    <t>430405**********66</t>
  </si>
  <si>
    <t>430412********57</t>
  </si>
  <si>
    <t>1968.3</t>
  </si>
  <si>
    <t>2023.1-12</t>
  </si>
  <si>
    <t>2262</t>
  </si>
  <si>
    <t>1357.2</t>
  </si>
  <si>
    <t>王红枚</t>
  </si>
  <si>
    <t>430422**********29</t>
  </si>
  <si>
    <t>1973.1</t>
  </si>
  <si>
    <t>杨夏朝</t>
  </si>
  <si>
    <t>430405**********20</t>
  </si>
  <si>
    <t>430412********02</t>
  </si>
  <si>
    <t>1977.4</t>
  </si>
  <si>
    <t>殷甫坤</t>
  </si>
  <si>
    <t>432323**********2X</t>
  </si>
  <si>
    <t>430412********79</t>
  </si>
  <si>
    <t>1969.1</t>
  </si>
  <si>
    <t>邓丽珍</t>
  </si>
  <si>
    <t>430412********11</t>
  </si>
  <si>
    <t>旷利平</t>
  </si>
  <si>
    <t>430412********72</t>
  </si>
  <si>
    <t>1978.2</t>
  </si>
  <si>
    <t>许志锋</t>
  </si>
  <si>
    <t>430424**********43</t>
  </si>
  <si>
    <t>430412********08</t>
  </si>
  <si>
    <t>1980.2</t>
  </si>
  <si>
    <t xml:space="preserve"> 吴文广</t>
  </si>
  <si>
    <t>430405**********18</t>
  </si>
  <si>
    <t>430412********38</t>
  </si>
  <si>
    <t>1964.5</t>
  </si>
  <si>
    <t>谢汝招</t>
  </si>
  <si>
    <t>360302**********22</t>
  </si>
  <si>
    <t>周永忠</t>
  </si>
  <si>
    <t>430405**********4X</t>
  </si>
  <si>
    <t>430412********32</t>
  </si>
  <si>
    <t>1969.9</t>
  </si>
  <si>
    <t xml:space="preserve"> 王海英</t>
  </si>
  <si>
    <t>430412********03</t>
  </si>
  <si>
    <t>1975.4</t>
  </si>
  <si>
    <t xml:space="preserve"> 胡冬梅</t>
  </si>
  <si>
    <t>430405**********29</t>
  </si>
  <si>
    <t>1974.9</t>
  </si>
  <si>
    <t xml:space="preserve"> 杨燕丽</t>
  </si>
  <si>
    <t>430421**********84</t>
  </si>
  <si>
    <t>1972.12</t>
  </si>
  <si>
    <t xml:space="preserve"> 陈焱云</t>
  </si>
  <si>
    <t>430405**********25</t>
  </si>
  <si>
    <t>430412********07</t>
  </si>
  <si>
    <t>1981.11</t>
  </si>
  <si>
    <t>旷辉</t>
  </si>
  <si>
    <t>430405**********27</t>
  </si>
  <si>
    <t>430412********51</t>
  </si>
  <si>
    <t>1976.11</t>
  </si>
  <si>
    <t xml:space="preserve"> 黄玉姣</t>
  </si>
  <si>
    <t>1974.8</t>
  </si>
  <si>
    <t>钟国阳</t>
  </si>
  <si>
    <t>430623**********2X</t>
  </si>
  <si>
    <t>1973.10</t>
  </si>
  <si>
    <t>旷剑锋</t>
  </si>
  <si>
    <t>430405**********23</t>
  </si>
  <si>
    <t>430412********28</t>
  </si>
  <si>
    <t>谭美玲</t>
  </si>
  <si>
    <t>430405**********03</t>
  </si>
  <si>
    <t>430412********69</t>
  </si>
  <si>
    <t>1973.9</t>
  </si>
  <si>
    <t>2023.1-9</t>
  </si>
  <si>
    <t>7101</t>
  </si>
  <si>
    <t>4071.6</t>
  </si>
  <si>
    <t xml:space="preserve"> 旷建海</t>
  </si>
  <si>
    <t>430412********62</t>
  </si>
  <si>
    <t>1967.9</t>
  </si>
  <si>
    <t xml:space="preserve"> 旷美丽</t>
  </si>
  <si>
    <t>430412********44</t>
  </si>
  <si>
    <t>1972.4</t>
  </si>
  <si>
    <t>李莫芬</t>
  </si>
  <si>
    <t>430423**********29</t>
  </si>
  <si>
    <t xml:space="preserve"> 43041********847</t>
  </si>
  <si>
    <t>1977.7</t>
  </si>
  <si>
    <t>杜建</t>
  </si>
  <si>
    <t>430421**********23</t>
  </si>
  <si>
    <t>430412********97</t>
  </si>
  <si>
    <t>197704</t>
  </si>
  <si>
    <t>胡碧香</t>
  </si>
  <si>
    <t>430412********73</t>
  </si>
  <si>
    <t>1981.10</t>
  </si>
  <si>
    <t xml:space="preserve"> 谭泽莲</t>
  </si>
  <si>
    <t>1979.5</t>
  </si>
  <si>
    <t>覃满丽</t>
  </si>
  <si>
    <t>522722**********28</t>
  </si>
  <si>
    <t>430412********67</t>
  </si>
  <si>
    <t>1976.8</t>
  </si>
  <si>
    <t>綦艳红</t>
  </si>
  <si>
    <t>430412********37</t>
  </si>
  <si>
    <t>王晓宏</t>
  </si>
  <si>
    <t>430419**********75</t>
  </si>
  <si>
    <t>430412********75</t>
  </si>
  <si>
    <t>1965.4</t>
  </si>
  <si>
    <t>聂忠英</t>
  </si>
  <si>
    <t xml:space="preserve">  女</t>
  </si>
  <si>
    <t>1969.4</t>
  </si>
  <si>
    <t>欧艳梅</t>
  </si>
  <si>
    <t>430423********00</t>
  </si>
  <si>
    <t>1972.1</t>
  </si>
  <si>
    <t>汤冬阳</t>
  </si>
  <si>
    <t>430423**********26</t>
  </si>
  <si>
    <t>430412********12</t>
  </si>
  <si>
    <t>1980.11</t>
  </si>
  <si>
    <t>谢佑义</t>
  </si>
  <si>
    <t>430405**********59</t>
  </si>
  <si>
    <t>1967.7</t>
  </si>
  <si>
    <t>张小兰</t>
  </si>
  <si>
    <t>1973.7</t>
  </si>
  <si>
    <t>旷红梅</t>
  </si>
  <si>
    <t>430412********68</t>
  </si>
  <si>
    <t>1976.2</t>
  </si>
  <si>
    <t>刘春飞</t>
  </si>
  <si>
    <t>430424**********25</t>
  </si>
  <si>
    <t>430412********84</t>
  </si>
  <si>
    <t>1974.3</t>
  </si>
  <si>
    <t xml:space="preserve"> 旷玉莲</t>
  </si>
  <si>
    <t>1980.5</t>
  </si>
  <si>
    <t xml:space="preserve"> 胡岳枚</t>
  </si>
  <si>
    <t>430405**********41</t>
  </si>
  <si>
    <t>1976.9</t>
  </si>
  <si>
    <t xml:space="preserve"> 张玲玉</t>
  </si>
  <si>
    <t xml:space="preserve"> 罗朝云</t>
  </si>
  <si>
    <t>430412********53</t>
  </si>
  <si>
    <t>唐永红</t>
  </si>
  <si>
    <t>430405**********63</t>
  </si>
  <si>
    <t>430412********31</t>
  </si>
  <si>
    <t>5428.8</t>
  </si>
  <si>
    <t>谭麦红</t>
  </si>
  <si>
    <t>430412********87</t>
  </si>
  <si>
    <t>肖伟平</t>
  </si>
  <si>
    <t>9468</t>
  </si>
  <si>
    <t>胡翠娥</t>
  </si>
  <si>
    <t>430405**********49</t>
  </si>
  <si>
    <t>9048</t>
  </si>
  <si>
    <t>李洪群</t>
  </si>
  <si>
    <t>522130**********24</t>
  </si>
  <si>
    <t>7890</t>
  </si>
  <si>
    <t>刘新枝</t>
  </si>
  <si>
    <t>唐春兰</t>
  </si>
  <si>
    <t>430405**********45</t>
  </si>
  <si>
    <t>李文丽</t>
  </si>
  <si>
    <t>430423**********24</t>
  </si>
  <si>
    <t>430423********26</t>
  </si>
  <si>
    <t>202309-12</t>
  </si>
  <si>
    <t>3016</t>
  </si>
  <si>
    <t>1809.6</t>
  </si>
  <si>
    <t>曹美香</t>
  </si>
  <si>
    <t>7540</t>
  </si>
  <si>
    <t>李美琼</t>
  </si>
  <si>
    <t>430405**********67</t>
  </si>
  <si>
    <t>刘朝辉</t>
  </si>
  <si>
    <t>430405**********47</t>
  </si>
  <si>
    <t>430412********52</t>
  </si>
  <si>
    <t>罗香平</t>
  </si>
  <si>
    <t>430412********04</t>
  </si>
  <si>
    <t>彭水清</t>
  </si>
  <si>
    <t>430412********60</t>
  </si>
  <si>
    <t>谢国华</t>
  </si>
  <si>
    <t>430405**********3X</t>
  </si>
  <si>
    <t>谭丽平</t>
  </si>
  <si>
    <t>430405**********8X</t>
  </si>
  <si>
    <t>430412********15</t>
  </si>
  <si>
    <t>刘艳红</t>
  </si>
  <si>
    <t>430405**********43</t>
  </si>
  <si>
    <t>谷爱平</t>
  </si>
  <si>
    <t>430412**********26</t>
  </si>
  <si>
    <t>陈红香</t>
  </si>
  <si>
    <t>廖文珍</t>
  </si>
  <si>
    <t>430412********89</t>
  </si>
  <si>
    <t>胡陵辉</t>
  </si>
  <si>
    <t>430405**********2X</t>
  </si>
  <si>
    <t>430412********66</t>
  </si>
  <si>
    <t>陈衡平</t>
  </si>
  <si>
    <t>202304-12</t>
  </si>
  <si>
    <t>6786</t>
  </si>
  <si>
    <t>李红梅</t>
  </si>
  <si>
    <t>430412**********2X</t>
  </si>
  <si>
    <t>尹选平</t>
  </si>
  <si>
    <t>430424**********24</t>
  </si>
  <si>
    <t>202307-12</t>
  </si>
  <si>
    <t>阳艳平</t>
  </si>
  <si>
    <t>430412********39</t>
  </si>
  <si>
    <t>王莉</t>
  </si>
  <si>
    <t>430402**********26</t>
  </si>
  <si>
    <t>430412********20</t>
  </si>
  <si>
    <t>郭新健</t>
  </si>
  <si>
    <t>430424**********15</t>
  </si>
  <si>
    <t>罗衡平</t>
  </si>
  <si>
    <t>430424**********2X</t>
  </si>
  <si>
    <t>430412********36</t>
  </si>
  <si>
    <t>202301-09</t>
  </si>
  <si>
    <t>叶文选</t>
  </si>
  <si>
    <t>441624**********63</t>
  </si>
  <si>
    <t>430412********40</t>
  </si>
  <si>
    <t>唐冬辉</t>
  </si>
  <si>
    <t>谭水兰</t>
  </si>
  <si>
    <t>唐水英</t>
  </si>
  <si>
    <t>李晓秋</t>
  </si>
  <si>
    <t>430412********77</t>
  </si>
  <si>
    <t>聂李玉</t>
  </si>
  <si>
    <t>430405**********38</t>
  </si>
  <si>
    <t>430412********91</t>
  </si>
  <si>
    <t>1972.05</t>
  </si>
  <si>
    <t>廖国香</t>
  </si>
  <si>
    <t>430422**********27</t>
  </si>
  <si>
    <t>1979.10</t>
  </si>
  <si>
    <t>封雨春</t>
  </si>
  <si>
    <t>430422**********60</t>
  </si>
  <si>
    <t>1970.01</t>
  </si>
  <si>
    <t>郭瑛</t>
  </si>
  <si>
    <t>430425**********21</t>
  </si>
  <si>
    <t>1971.02</t>
  </si>
  <si>
    <r>
      <rPr>
        <b/>
        <sz val="24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</si>
</sst>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color rgb="FF000000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3"/>
  <sheetViews>
    <sheetView tabSelected="1" workbookViewId="0">
      <selection activeCell="K4" sqref="K4"/>
    </sheetView>
  </sheetViews>
  <sheetFormatPr defaultColWidth="9" defaultRowHeight="13.5"/>
  <cols>
    <col min="1" max="1" width="4" customWidth="1"/>
    <col min="2" max="2" width="7.75" customWidth="1"/>
    <col min="3" max="3" width="20.25" style="2" customWidth="1"/>
    <col min="4" max="4" width="19.1333333333333" style="2" customWidth="1"/>
    <col min="5" max="5" width="5.13333333333333" style="2" customWidth="1"/>
    <col min="6" max="9" width="9" style="2"/>
    <col min="10" max="10" width="9.625" style="2"/>
    <col min="11" max="14" width="9" style="2"/>
  </cols>
  <sheetData>
    <row r="1" ht="61" customHeight="1" spans="1:14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8.5" customHeight="1" spans="1:14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/>
      <c r="K2" s="6"/>
      <c r="L2" s="6" t="s">
        <v>10</v>
      </c>
      <c r="M2" s="6"/>
      <c r="N2" s="6"/>
    </row>
    <row r="3" ht="44" customHeight="1" spans="1:14">
      <c r="A3" s="5"/>
      <c r="B3" s="5"/>
      <c r="C3" s="6"/>
      <c r="D3" s="6"/>
      <c r="E3" s="6"/>
      <c r="F3" s="6"/>
      <c r="G3" s="6"/>
      <c r="H3" s="6"/>
      <c r="I3" s="6" t="s">
        <v>11</v>
      </c>
      <c r="J3" s="6" t="s">
        <v>12</v>
      </c>
      <c r="K3" s="6" t="s">
        <v>13</v>
      </c>
      <c r="L3" s="6" t="s">
        <v>11</v>
      </c>
      <c r="M3" s="6" t="s">
        <v>12</v>
      </c>
      <c r="N3" s="6" t="s">
        <v>13</v>
      </c>
    </row>
    <row r="4" ht="30" customHeight="1" spans="1:14">
      <c r="A4" s="7">
        <f>SUBTOTAL(103,$D$4:D4)</f>
        <v>1</v>
      </c>
      <c r="B4" s="8" t="s">
        <v>14</v>
      </c>
      <c r="C4" s="9" t="s">
        <v>15</v>
      </c>
      <c r="D4" s="10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5">
        <v>9468</v>
      </c>
      <c r="J4" s="15">
        <v>9468</v>
      </c>
      <c r="K4" s="11"/>
      <c r="L4" s="15">
        <v>5428.8</v>
      </c>
      <c r="M4" s="15">
        <v>5428.8</v>
      </c>
      <c r="N4" s="11"/>
    </row>
    <row r="5" ht="30" customHeight="1" spans="1:14">
      <c r="A5" s="7">
        <f>SUBTOTAL(103,$D$4:D5)</f>
        <v>2</v>
      </c>
      <c r="B5" s="12" t="s">
        <v>21</v>
      </c>
      <c r="C5" s="9" t="s">
        <v>22</v>
      </c>
      <c r="D5" s="13" t="s">
        <v>23</v>
      </c>
      <c r="E5" s="11" t="s">
        <v>24</v>
      </c>
      <c r="F5" s="11" t="s">
        <v>25</v>
      </c>
      <c r="G5" s="11" t="s">
        <v>19</v>
      </c>
      <c r="H5" s="11" t="s">
        <v>20</v>
      </c>
      <c r="I5" s="15">
        <v>9468</v>
      </c>
      <c r="J5" s="15">
        <v>9468</v>
      </c>
      <c r="K5" s="11"/>
      <c r="L5" s="15">
        <v>5428.8</v>
      </c>
      <c r="M5" s="15">
        <v>5428.8</v>
      </c>
      <c r="N5" s="11"/>
    </row>
    <row r="6" ht="30" customHeight="1" spans="1:14">
      <c r="A6" s="7">
        <f>SUBTOTAL(103,$D$4:D6)</f>
        <v>3</v>
      </c>
      <c r="B6" s="14" t="s">
        <v>26</v>
      </c>
      <c r="C6" s="9" t="s">
        <v>27</v>
      </c>
      <c r="D6" s="15" t="s">
        <v>28</v>
      </c>
      <c r="E6" s="11" t="s">
        <v>24</v>
      </c>
      <c r="F6" s="11" t="s">
        <v>29</v>
      </c>
      <c r="G6" s="11" t="s">
        <v>19</v>
      </c>
      <c r="H6" s="11" t="s">
        <v>30</v>
      </c>
      <c r="I6" s="15">
        <v>7540</v>
      </c>
      <c r="J6" s="15">
        <v>7540</v>
      </c>
      <c r="K6" s="11"/>
      <c r="L6" s="18">
        <v>4524</v>
      </c>
      <c r="M6" s="11" t="s">
        <v>31</v>
      </c>
      <c r="N6" s="11"/>
    </row>
    <row r="7" ht="30" customHeight="1" spans="1:14">
      <c r="A7" s="7">
        <f>SUBTOTAL(103,$D$4:D7)</f>
        <v>4</v>
      </c>
      <c r="B7" s="14" t="s">
        <v>32</v>
      </c>
      <c r="C7" s="15" t="s">
        <v>33</v>
      </c>
      <c r="D7" s="15" t="s">
        <v>34</v>
      </c>
      <c r="E7" s="11" t="s">
        <v>24</v>
      </c>
      <c r="F7" s="11" t="s">
        <v>35</v>
      </c>
      <c r="G7" s="11" t="s">
        <v>19</v>
      </c>
      <c r="H7" s="11" t="s">
        <v>20</v>
      </c>
      <c r="I7" s="15">
        <v>9468</v>
      </c>
      <c r="J7" s="15">
        <v>9468</v>
      </c>
      <c r="K7" s="11"/>
      <c r="L7" s="15">
        <v>5428.8</v>
      </c>
      <c r="M7" s="15">
        <v>5428.8</v>
      </c>
      <c r="N7" s="11"/>
    </row>
    <row r="8" ht="30" customHeight="1" spans="1:14">
      <c r="A8" s="7">
        <f>SUBTOTAL(103,$D$4:D8)</f>
        <v>5</v>
      </c>
      <c r="B8" s="8" t="s">
        <v>36</v>
      </c>
      <c r="C8" s="15" t="s">
        <v>37</v>
      </c>
      <c r="D8" s="15" t="s">
        <v>38</v>
      </c>
      <c r="E8" s="11" t="s">
        <v>24</v>
      </c>
      <c r="F8" s="11" t="s">
        <v>39</v>
      </c>
      <c r="G8" s="11" t="s">
        <v>19</v>
      </c>
      <c r="H8" s="11" t="s">
        <v>20</v>
      </c>
      <c r="I8" s="15">
        <v>9468</v>
      </c>
      <c r="J8" s="15">
        <v>9468</v>
      </c>
      <c r="K8" s="11"/>
      <c r="L8" s="15">
        <v>5428.8</v>
      </c>
      <c r="M8" s="15">
        <v>5428.8</v>
      </c>
      <c r="N8" s="11"/>
    </row>
    <row r="9" ht="30" customHeight="1" spans="1:14">
      <c r="A9" s="7">
        <f>SUBTOTAL(103,$D$4:D9)</f>
        <v>6</v>
      </c>
      <c r="B9" s="14" t="s">
        <v>40</v>
      </c>
      <c r="C9" s="15" t="s">
        <v>41</v>
      </c>
      <c r="D9" s="15" t="s">
        <v>42</v>
      </c>
      <c r="E9" s="11" t="s">
        <v>24</v>
      </c>
      <c r="F9" s="11" t="s">
        <v>43</v>
      </c>
      <c r="G9" s="11" t="s">
        <v>19</v>
      </c>
      <c r="H9" s="11" t="s">
        <v>30</v>
      </c>
      <c r="I9" s="15">
        <v>7540</v>
      </c>
      <c r="J9" s="15">
        <v>7540</v>
      </c>
      <c r="K9" s="11"/>
      <c r="L9" s="18">
        <v>4524</v>
      </c>
      <c r="M9" s="11" t="s">
        <v>31</v>
      </c>
      <c r="N9" s="11"/>
    </row>
    <row r="10" ht="30" customHeight="1" spans="1:14">
      <c r="A10" s="7">
        <f>SUBTOTAL(103,$D$4:D10)</f>
        <v>7</v>
      </c>
      <c r="B10" s="14" t="s">
        <v>44</v>
      </c>
      <c r="C10" s="9" t="s">
        <v>45</v>
      </c>
      <c r="D10" s="15" t="s">
        <v>46</v>
      </c>
      <c r="E10" s="11" t="s">
        <v>24</v>
      </c>
      <c r="F10" s="11" t="s">
        <v>47</v>
      </c>
      <c r="G10" s="11" t="s">
        <v>19</v>
      </c>
      <c r="H10" s="11" t="s">
        <v>20</v>
      </c>
      <c r="I10" s="15">
        <v>9468</v>
      </c>
      <c r="J10" s="15">
        <v>9468</v>
      </c>
      <c r="K10" s="11"/>
      <c r="L10" s="15">
        <v>5428.8</v>
      </c>
      <c r="M10" s="15">
        <v>5428.8</v>
      </c>
      <c r="N10" s="11"/>
    </row>
    <row r="11" ht="30" customHeight="1" spans="1:14">
      <c r="A11" s="7">
        <f>SUBTOTAL(103,$D$4:D11)</f>
        <v>8</v>
      </c>
      <c r="B11" s="14" t="s">
        <v>48</v>
      </c>
      <c r="C11" s="9" t="s">
        <v>49</v>
      </c>
      <c r="D11" s="15" t="s">
        <v>50</v>
      </c>
      <c r="E11" s="11" t="s">
        <v>24</v>
      </c>
      <c r="F11" s="11" t="s">
        <v>43</v>
      </c>
      <c r="G11" s="11" t="s">
        <v>19</v>
      </c>
      <c r="H11" s="11" t="s">
        <v>30</v>
      </c>
      <c r="I11" s="15">
        <v>7540</v>
      </c>
      <c r="J11" s="15">
        <v>7540</v>
      </c>
      <c r="K11" s="11"/>
      <c r="L11" s="18">
        <v>4524</v>
      </c>
      <c r="M11" s="11" t="s">
        <v>31</v>
      </c>
      <c r="N11" s="11"/>
    </row>
    <row r="12" ht="30" customHeight="1" spans="1:14">
      <c r="A12" s="7">
        <f>SUBTOTAL(103,$D$4:D12)</f>
        <v>9</v>
      </c>
      <c r="B12" s="14" t="s">
        <v>51</v>
      </c>
      <c r="C12" s="9" t="s">
        <v>52</v>
      </c>
      <c r="D12" s="16" t="s">
        <v>53</v>
      </c>
      <c r="E12" s="11" t="s">
        <v>54</v>
      </c>
      <c r="F12" s="11" t="s">
        <v>55</v>
      </c>
      <c r="G12" s="11" t="s">
        <v>19</v>
      </c>
      <c r="H12" s="11" t="s">
        <v>30</v>
      </c>
      <c r="I12" s="15">
        <v>7540</v>
      </c>
      <c r="J12" s="15">
        <v>7540</v>
      </c>
      <c r="K12" s="11"/>
      <c r="L12" s="18">
        <v>4524</v>
      </c>
      <c r="M12" s="11" t="s">
        <v>31</v>
      </c>
      <c r="N12" s="11"/>
    </row>
    <row r="13" ht="30" customHeight="1" spans="1:14">
      <c r="A13" s="7">
        <f>SUBTOTAL(103,$D$4:D13)</f>
        <v>10</v>
      </c>
      <c r="B13" s="8" t="s">
        <v>56</v>
      </c>
      <c r="C13" s="15" t="s">
        <v>57</v>
      </c>
      <c r="D13" s="16" t="s">
        <v>58</v>
      </c>
      <c r="E13" s="11" t="s">
        <v>17</v>
      </c>
      <c r="F13" s="11" t="s">
        <v>59</v>
      </c>
      <c r="G13" s="11" t="s">
        <v>19</v>
      </c>
      <c r="H13" s="11" t="s">
        <v>20</v>
      </c>
      <c r="I13" s="15">
        <v>9468</v>
      </c>
      <c r="J13" s="15">
        <v>9468</v>
      </c>
      <c r="K13" s="11"/>
      <c r="L13" s="15">
        <v>5428.8</v>
      </c>
      <c r="M13" s="15">
        <v>5428.8</v>
      </c>
      <c r="N13" s="11"/>
    </row>
    <row r="14" ht="30" customHeight="1" spans="1:14">
      <c r="A14" s="7">
        <f>SUBTOTAL(103,$D$4:D14)</f>
        <v>11</v>
      </c>
      <c r="B14" s="14" t="s">
        <v>60</v>
      </c>
      <c r="C14" s="9" t="s">
        <v>61</v>
      </c>
      <c r="D14" s="16" t="s">
        <v>62</v>
      </c>
      <c r="E14" s="11" t="s">
        <v>24</v>
      </c>
      <c r="F14" s="11" t="s">
        <v>63</v>
      </c>
      <c r="G14" s="11" t="s">
        <v>19</v>
      </c>
      <c r="H14" s="11" t="s">
        <v>20</v>
      </c>
      <c r="I14" s="15">
        <v>9468</v>
      </c>
      <c r="J14" s="15">
        <v>9468</v>
      </c>
      <c r="K14" s="11"/>
      <c r="L14" s="15">
        <v>5428.8</v>
      </c>
      <c r="M14" s="15">
        <v>5428.8</v>
      </c>
      <c r="N14" s="11"/>
    </row>
    <row r="15" ht="30" customHeight="1" spans="1:14">
      <c r="A15" s="7">
        <f>SUBTOTAL(103,$D$4:D15)</f>
        <v>12</v>
      </c>
      <c r="B15" s="12" t="s">
        <v>64</v>
      </c>
      <c r="C15" s="9" t="s">
        <v>65</v>
      </c>
      <c r="D15" s="16" t="s">
        <v>66</v>
      </c>
      <c r="E15" s="11" t="s">
        <v>17</v>
      </c>
      <c r="F15" s="11" t="s">
        <v>67</v>
      </c>
      <c r="G15" s="11" t="s">
        <v>19</v>
      </c>
      <c r="H15" s="11" t="s">
        <v>20</v>
      </c>
      <c r="I15" s="15">
        <v>9468</v>
      </c>
      <c r="J15" s="15">
        <v>9468</v>
      </c>
      <c r="K15" s="11"/>
      <c r="L15" s="15">
        <v>5428.8</v>
      </c>
      <c r="M15" s="15">
        <v>5428.8</v>
      </c>
      <c r="N15" s="11"/>
    </row>
    <row r="16" ht="30" customHeight="1" spans="1:14">
      <c r="A16" s="7">
        <f>SUBTOTAL(103,$D$4:D16)</f>
        <v>13</v>
      </c>
      <c r="B16" s="14" t="s">
        <v>68</v>
      </c>
      <c r="C16" s="9" t="s">
        <v>69</v>
      </c>
      <c r="D16" s="16" t="s">
        <v>70</v>
      </c>
      <c r="E16" s="11" t="s">
        <v>17</v>
      </c>
      <c r="F16" s="11" t="s">
        <v>71</v>
      </c>
      <c r="G16" s="11" t="s">
        <v>19</v>
      </c>
      <c r="H16" s="11" t="s">
        <v>20</v>
      </c>
      <c r="I16" s="15">
        <v>9468</v>
      </c>
      <c r="J16" s="15">
        <v>9468</v>
      </c>
      <c r="K16" s="11"/>
      <c r="L16" s="15">
        <v>5428.8</v>
      </c>
      <c r="M16" s="15">
        <v>5428.8</v>
      </c>
      <c r="N16" s="11"/>
    </row>
    <row r="17" ht="30" customHeight="1" spans="1:14">
      <c r="A17" s="7">
        <f>SUBTOTAL(103,$D$4:D17)</f>
        <v>14</v>
      </c>
      <c r="B17" s="14" t="s">
        <v>72</v>
      </c>
      <c r="C17" s="9" t="s">
        <v>73</v>
      </c>
      <c r="D17" s="16" t="s">
        <v>46</v>
      </c>
      <c r="E17" s="11" t="s">
        <v>24</v>
      </c>
      <c r="F17" s="11" t="s">
        <v>74</v>
      </c>
      <c r="G17" s="11" t="s">
        <v>19</v>
      </c>
      <c r="H17" s="11" t="s">
        <v>20</v>
      </c>
      <c r="I17" s="15">
        <v>9468</v>
      </c>
      <c r="J17" s="15">
        <v>9468</v>
      </c>
      <c r="K17" s="11"/>
      <c r="L17" s="15">
        <v>5428.8</v>
      </c>
      <c r="M17" s="15">
        <v>5428.8</v>
      </c>
      <c r="N17" s="11"/>
    </row>
    <row r="18" ht="30" customHeight="1" spans="1:14">
      <c r="A18" s="7">
        <f>SUBTOTAL(103,$D$4:D18)</f>
        <v>15</v>
      </c>
      <c r="B18" s="12" t="s">
        <v>75</v>
      </c>
      <c r="C18" s="9" t="s">
        <v>37</v>
      </c>
      <c r="D18" s="16" t="s">
        <v>76</v>
      </c>
      <c r="E18" s="11" t="s">
        <v>24</v>
      </c>
      <c r="F18" s="11" t="s">
        <v>77</v>
      </c>
      <c r="G18" s="11" t="s">
        <v>19</v>
      </c>
      <c r="H18" s="11" t="s">
        <v>20</v>
      </c>
      <c r="I18" s="15">
        <v>9468</v>
      </c>
      <c r="J18" s="15">
        <v>9468</v>
      </c>
      <c r="K18" s="11"/>
      <c r="L18" s="15">
        <v>5428.8</v>
      </c>
      <c r="M18" s="15">
        <v>5428.8</v>
      </c>
      <c r="N18" s="11"/>
    </row>
    <row r="19" ht="30" customHeight="1" spans="1:14">
      <c r="A19" s="7">
        <f>SUBTOTAL(103,$D$4:D19)</f>
        <v>16</v>
      </c>
      <c r="B19" s="12" t="s">
        <v>78</v>
      </c>
      <c r="C19" s="9" t="s">
        <v>79</v>
      </c>
      <c r="D19" s="16" t="s">
        <v>80</v>
      </c>
      <c r="E19" s="11" t="s">
        <v>24</v>
      </c>
      <c r="F19" s="11" t="s">
        <v>25</v>
      </c>
      <c r="G19" s="11" t="s">
        <v>19</v>
      </c>
      <c r="H19" s="11" t="s">
        <v>81</v>
      </c>
      <c r="I19" s="11" t="s">
        <v>82</v>
      </c>
      <c r="J19" s="11" t="s">
        <v>82</v>
      </c>
      <c r="K19" s="11"/>
      <c r="L19" s="18">
        <v>2714.4</v>
      </c>
      <c r="M19" s="11" t="s">
        <v>83</v>
      </c>
      <c r="N19" s="11"/>
    </row>
    <row r="20" ht="30" customHeight="1" spans="1:14">
      <c r="A20" s="7">
        <f>SUBTOTAL(103,$D$4:D20)</f>
        <v>17</v>
      </c>
      <c r="B20" s="14" t="s">
        <v>84</v>
      </c>
      <c r="C20" s="9" t="s">
        <v>85</v>
      </c>
      <c r="D20" s="16" t="s">
        <v>86</v>
      </c>
      <c r="E20" s="11" t="s">
        <v>24</v>
      </c>
      <c r="F20" s="11" t="s">
        <v>87</v>
      </c>
      <c r="G20" s="11" t="s">
        <v>19</v>
      </c>
      <c r="H20" s="11" t="s">
        <v>20</v>
      </c>
      <c r="I20" s="15">
        <v>9468</v>
      </c>
      <c r="J20" s="15">
        <v>9468</v>
      </c>
      <c r="K20" s="11"/>
      <c r="L20" s="15">
        <v>5428.8</v>
      </c>
      <c r="M20" s="15">
        <v>5428.8</v>
      </c>
      <c r="N20" s="11"/>
    </row>
    <row r="21" ht="30" customHeight="1" spans="1:14">
      <c r="A21" s="7">
        <f>SUBTOTAL(103,$D$4:D21)</f>
        <v>18</v>
      </c>
      <c r="B21" s="14" t="s">
        <v>88</v>
      </c>
      <c r="C21" s="9" t="s">
        <v>89</v>
      </c>
      <c r="D21" s="16" t="s">
        <v>90</v>
      </c>
      <c r="E21" s="11" t="s">
        <v>24</v>
      </c>
      <c r="F21" s="11" t="s">
        <v>91</v>
      </c>
      <c r="G21" s="11" t="s">
        <v>19</v>
      </c>
      <c r="H21" s="11" t="s">
        <v>20</v>
      </c>
      <c r="I21" s="15">
        <v>9468</v>
      </c>
      <c r="J21" s="15">
        <v>9468</v>
      </c>
      <c r="K21" s="11"/>
      <c r="L21" s="15">
        <v>5428.8</v>
      </c>
      <c r="M21" s="15">
        <v>5428.8</v>
      </c>
      <c r="N21" s="11"/>
    </row>
    <row r="22" ht="30" customHeight="1" spans="1:14">
      <c r="A22" s="7">
        <f>SUBTOTAL(103,$D$4:D22)</f>
        <v>19</v>
      </c>
      <c r="B22" s="12" t="s">
        <v>92</v>
      </c>
      <c r="C22" s="9" t="s">
        <v>93</v>
      </c>
      <c r="D22" s="16" t="s">
        <v>62</v>
      </c>
      <c r="E22" s="11" t="s">
        <v>24</v>
      </c>
      <c r="F22" s="11" t="s">
        <v>94</v>
      </c>
      <c r="G22" s="11" t="s">
        <v>19</v>
      </c>
      <c r="H22" s="11" t="s">
        <v>20</v>
      </c>
      <c r="I22" s="15">
        <v>9468</v>
      </c>
      <c r="J22" s="15">
        <v>9468</v>
      </c>
      <c r="K22" s="11"/>
      <c r="L22" s="15">
        <v>5428.8</v>
      </c>
      <c r="M22" s="15">
        <v>5428.8</v>
      </c>
      <c r="N22" s="11"/>
    </row>
    <row r="23" ht="30" customHeight="1" spans="1:14">
      <c r="A23" s="7">
        <f>SUBTOTAL(103,$D$4:D23)</f>
        <v>20</v>
      </c>
      <c r="B23" s="12" t="s">
        <v>95</v>
      </c>
      <c r="C23" s="9" t="s">
        <v>96</v>
      </c>
      <c r="D23" s="16" t="s">
        <v>97</v>
      </c>
      <c r="E23" s="11" t="s">
        <v>24</v>
      </c>
      <c r="F23" s="11" t="s">
        <v>98</v>
      </c>
      <c r="G23" s="11" t="s">
        <v>19</v>
      </c>
      <c r="H23" s="11" t="s">
        <v>20</v>
      </c>
      <c r="I23" s="15">
        <v>9468</v>
      </c>
      <c r="J23" s="15">
        <v>9468</v>
      </c>
      <c r="K23" s="11"/>
      <c r="L23" s="15">
        <v>5428.8</v>
      </c>
      <c r="M23" s="15">
        <v>5428.8</v>
      </c>
      <c r="N23" s="11"/>
    </row>
    <row r="24" ht="30" customHeight="1" spans="1:14">
      <c r="A24" s="7">
        <f>SUBTOTAL(103,$D$4:D24)</f>
        <v>21</v>
      </c>
      <c r="B24" s="14" t="s">
        <v>99</v>
      </c>
      <c r="C24" s="9" t="s">
        <v>100</v>
      </c>
      <c r="D24" s="16" t="s">
        <v>101</v>
      </c>
      <c r="E24" s="11" t="s">
        <v>17</v>
      </c>
      <c r="F24" s="11" t="s">
        <v>102</v>
      </c>
      <c r="G24" s="11" t="s">
        <v>19</v>
      </c>
      <c r="H24" s="11" t="s">
        <v>20</v>
      </c>
      <c r="I24" s="15">
        <v>9468</v>
      </c>
      <c r="J24" s="15">
        <v>9468</v>
      </c>
      <c r="K24" s="11"/>
      <c r="L24" s="15">
        <v>5428.8</v>
      </c>
      <c r="M24" s="15">
        <v>5428.8</v>
      </c>
      <c r="N24" s="11"/>
    </row>
    <row r="25" ht="30" customHeight="1" spans="1:14">
      <c r="A25" s="7">
        <f>SUBTOTAL(103,$D$4:D25)</f>
        <v>22</v>
      </c>
      <c r="B25" s="8" t="s">
        <v>103</v>
      </c>
      <c r="C25" s="9" t="s">
        <v>104</v>
      </c>
      <c r="D25" s="16" t="s">
        <v>105</v>
      </c>
      <c r="E25" s="11" t="s">
        <v>24</v>
      </c>
      <c r="F25" s="11" t="s">
        <v>106</v>
      </c>
      <c r="G25" s="11" t="s">
        <v>19</v>
      </c>
      <c r="H25" s="11" t="s">
        <v>81</v>
      </c>
      <c r="I25" s="11" t="s">
        <v>82</v>
      </c>
      <c r="J25" s="11" t="s">
        <v>82</v>
      </c>
      <c r="K25" s="11"/>
      <c r="L25" s="18">
        <v>2714.4</v>
      </c>
      <c r="M25" s="11" t="s">
        <v>83</v>
      </c>
      <c r="N25" s="11"/>
    </row>
    <row r="26" ht="30" customHeight="1" spans="1:14">
      <c r="A26" s="7">
        <f>SUBTOTAL(103,$D$4:D26)</f>
        <v>23</v>
      </c>
      <c r="B26" s="14" t="s">
        <v>107</v>
      </c>
      <c r="C26" s="9" t="s">
        <v>108</v>
      </c>
      <c r="D26" s="16" t="s">
        <v>109</v>
      </c>
      <c r="E26" s="11" t="s">
        <v>24</v>
      </c>
      <c r="F26" s="11" t="s">
        <v>110</v>
      </c>
      <c r="G26" s="11" t="s">
        <v>19</v>
      </c>
      <c r="H26" s="11" t="s">
        <v>111</v>
      </c>
      <c r="I26" s="11" t="s">
        <v>112</v>
      </c>
      <c r="J26" s="11" t="s">
        <v>112</v>
      </c>
      <c r="K26" s="11"/>
      <c r="L26" s="18">
        <v>1357.2</v>
      </c>
      <c r="M26" s="11" t="s">
        <v>113</v>
      </c>
      <c r="N26" s="11"/>
    </row>
    <row r="27" ht="30" customHeight="1" spans="1:14">
      <c r="A27" s="7">
        <f>SUBTOTAL(103,$D$4:D27)</f>
        <v>24</v>
      </c>
      <c r="B27" s="14" t="s">
        <v>114</v>
      </c>
      <c r="C27" s="9" t="s">
        <v>115</v>
      </c>
      <c r="D27" s="16" t="s">
        <v>66</v>
      </c>
      <c r="E27" s="11" t="s">
        <v>24</v>
      </c>
      <c r="F27" s="11" t="s">
        <v>116</v>
      </c>
      <c r="G27" s="11" t="s">
        <v>19</v>
      </c>
      <c r="H27" s="11" t="s">
        <v>20</v>
      </c>
      <c r="I27" s="15">
        <v>9468</v>
      </c>
      <c r="J27" s="15">
        <v>9468</v>
      </c>
      <c r="K27" s="11"/>
      <c r="L27" s="15">
        <v>5428.8</v>
      </c>
      <c r="M27" s="15">
        <v>5428.8</v>
      </c>
      <c r="N27" s="11"/>
    </row>
    <row r="28" ht="30" customHeight="1" spans="1:14">
      <c r="A28" s="7">
        <f>SUBTOTAL(103,$D$4:D28)</f>
        <v>25</v>
      </c>
      <c r="B28" s="14" t="s">
        <v>117</v>
      </c>
      <c r="C28" s="9" t="s">
        <v>118</v>
      </c>
      <c r="D28" s="16" t="s">
        <v>119</v>
      </c>
      <c r="E28" s="11" t="s">
        <v>24</v>
      </c>
      <c r="F28" s="11" t="s">
        <v>120</v>
      </c>
      <c r="G28" s="11" t="s">
        <v>19</v>
      </c>
      <c r="H28" s="11" t="s">
        <v>20</v>
      </c>
      <c r="I28" s="15">
        <v>9468</v>
      </c>
      <c r="J28" s="15">
        <v>9468</v>
      </c>
      <c r="K28" s="11"/>
      <c r="L28" s="15">
        <v>5428.8</v>
      </c>
      <c r="M28" s="15">
        <v>5428.8</v>
      </c>
      <c r="N28" s="11"/>
    </row>
    <row r="29" ht="30" customHeight="1" spans="1:14">
      <c r="A29" s="7">
        <f>SUBTOTAL(103,$D$4:D29)</f>
        <v>26</v>
      </c>
      <c r="B29" s="12" t="s">
        <v>121</v>
      </c>
      <c r="C29" s="9" t="s">
        <v>122</v>
      </c>
      <c r="D29" s="16" t="s">
        <v>123</v>
      </c>
      <c r="E29" s="11" t="s">
        <v>24</v>
      </c>
      <c r="F29" s="11" t="s">
        <v>124</v>
      </c>
      <c r="G29" s="11" t="s">
        <v>19</v>
      </c>
      <c r="H29" s="11" t="s">
        <v>20</v>
      </c>
      <c r="I29" s="15">
        <v>9468</v>
      </c>
      <c r="J29" s="15">
        <v>9468</v>
      </c>
      <c r="K29" s="11"/>
      <c r="L29" s="15">
        <v>5428.8</v>
      </c>
      <c r="M29" s="15">
        <v>5428.8</v>
      </c>
      <c r="N29" s="11"/>
    </row>
    <row r="30" ht="30" customHeight="1" spans="1:14">
      <c r="A30" s="7">
        <f>SUBTOTAL(103,$D$4:D30)</f>
        <v>27</v>
      </c>
      <c r="B30" s="12" t="s">
        <v>125</v>
      </c>
      <c r="C30" s="9" t="s">
        <v>96</v>
      </c>
      <c r="D30" s="16" t="s">
        <v>126</v>
      </c>
      <c r="E30" s="11" t="s">
        <v>24</v>
      </c>
      <c r="F30" s="11" t="s">
        <v>87</v>
      </c>
      <c r="G30" s="11" t="s">
        <v>19</v>
      </c>
      <c r="H30" s="11" t="s">
        <v>20</v>
      </c>
      <c r="I30" s="15">
        <v>9468</v>
      </c>
      <c r="J30" s="15">
        <v>9468</v>
      </c>
      <c r="K30" s="11"/>
      <c r="L30" s="15">
        <v>5428.8</v>
      </c>
      <c r="M30" s="15">
        <v>5428.8</v>
      </c>
      <c r="N30" s="11"/>
    </row>
    <row r="31" ht="30" customHeight="1" spans="1:14">
      <c r="A31" s="7">
        <f>SUBTOTAL(103,$D$4:D31)</f>
        <v>28</v>
      </c>
      <c r="B31" s="12" t="s">
        <v>127</v>
      </c>
      <c r="C31" s="9" t="s">
        <v>118</v>
      </c>
      <c r="D31" s="16" t="s">
        <v>128</v>
      </c>
      <c r="E31" s="11" t="s">
        <v>24</v>
      </c>
      <c r="F31" s="11" t="s">
        <v>129</v>
      </c>
      <c r="G31" s="11" t="s">
        <v>19</v>
      </c>
      <c r="H31" s="11" t="s">
        <v>20</v>
      </c>
      <c r="I31" s="15">
        <v>9468</v>
      </c>
      <c r="J31" s="15">
        <v>9468</v>
      </c>
      <c r="K31" s="11"/>
      <c r="L31" s="15">
        <v>5428.8</v>
      </c>
      <c r="M31" s="15">
        <v>5428.8</v>
      </c>
      <c r="N31" s="11"/>
    </row>
    <row r="32" ht="30" customHeight="1" spans="1:14">
      <c r="A32" s="7">
        <f>SUBTOTAL(103,$D$4:D32)</f>
        <v>29</v>
      </c>
      <c r="B32" s="14" t="s">
        <v>130</v>
      </c>
      <c r="C32" s="9" t="s">
        <v>131</v>
      </c>
      <c r="D32" s="16" t="s">
        <v>132</v>
      </c>
      <c r="E32" s="11" t="s">
        <v>24</v>
      </c>
      <c r="F32" s="11" t="s">
        <v>133</v>
      </c>
      <c r="G32" s="11" t="s">
        <v>19</v>
      </c>
      <c r="H32" s="11" t="s">
        <v>30</v>
      </c>
      <c r="I32" s="15">
        <v>7540</v>
      </c>
      <c r="J32" s="15">
        <v>7540</v>
      </c>
      <c r="K32" s="11"/>
      <c r="L32" s="18">
        <v>4524</v>
      </c>
      <c r="M32" s="11" t="s">
        <v>31</v>
      </c>
      <c r="N32" s="11"/>
    </row>
    <row r="33" ht="30" customHeight="1" spans="1:14">
      <c r="A33" s="7">
        <f>SUBTOTAL(103,$D$4:D33)</f>
        <v>30</v>
      </c>
      <c r="B33" s="12" t="s">
        <v>134</v>
      </c>
      <c r="C33" s="9" t="s">
        <v>135</v>
      </c>
      <c r="D33" s="16" t="s">
        <v>136</v>
      </c>
      <c r="E33" s="11" t="s">
        <v>17</v>
      </c>
      <c r="F33" s="11" t="s">
        <v>137</v>
      </c>
      <c r="G33" s="11" t="s">
        <v>19</v>
      </c>
      <c r="H33" s="11" t="s">
        <v>20</v>
      </c>
      <c r="I33" s="15">
        <v>9468</v>
      </c>
      <c r="J33" s="15">
        <v>9468</v>
      </c>
      <c r="K33" s="11"/>
      <c r="L33" s="15">
        <v>5428.8</v>
      </c>
      <c r="M33" s="15">
        <v>5428.8</v>
      </c>
      <c r="N33" s="11"/>
    </row>
    <row r="34" ht="30" customHeight="1" spans="1:14">
      <c r="A34" s="7">
        <f>SUBTOTAL(103,$D$4:D34)</f>
        <v>31</v>
      </c>
      <c r="B34" s="8" t="s">
        <v>138</v>
      </c>
      <c r="C34" s="9" t="s">
        <v>139</v>
      </c>
      <c r="D34" s="16" t="s">
        <v>132</v>
      </c>
      <c r="E34" s="11" t="s">
        <v>24</v>
      </c>
      <c r="F34" s="11" t="s">
        <v>116</v>
      </c>
      <c r="G34" s="11" t="s">
        <v>19</v>
      </c>
      <c r="H34" s="11" t="s">
        <v>20</v>
      </c>
      <c r="I34" s="15">
        <v>9468</v>
      </c>
      <c r="J34" s="15">
        <v>9468</v>
      </c>
      <c r="K34" s="11"/>
      <c r="L34" s="15">
        <v>5428.8</v>
      </c>
      <c r="M34" s="15">
        <v>5428.8</v>
      </c>
      <c r="N34" s="11"/>
    </row>
    <row r="35" ht="30" customHeight="1" spans="1:14">
      <c r="A35" s="7">
        <f>SUBTOTAL(103,$D$4:D35)</f>
        <v>32</v>
      </c>
      <c r="B35" s="14" t="s">
        <v>140</v>
      </c>
      <c r="C35" s="9" t="s">
        <v>141</v>
      </c>
      <c r="D35" s="16" t="s">
        <v>142</v>
      </c>
      <c r="E35" s="11" t="s">
        <v>24</v>
      </c>
      <c r="F35" s="11" t="s">
        <v>143</v>
      </c>
      <c r="G35" s="11" t="s">
        <v>19</v>
      </c>
      <c r="H35" s="11" t="s">
        <v>20</v>
      </c>
      <c r="I35" s="15">
        <v>9468</v>
      </c>
      <c r="J35" s="15">
        <v>9468</v>
      </c>
      <c r="K35" s="11"/>
      <c r="L35" s="15">
        <v>5428.8</v>
      </c>
      <c r="M35" s="15">
        <v>5428.8</v>
      </c>
      <c r="N35" s="11"/>
    </row>
    <row r="36" ht="30" customHeight="1" spans="1:14">
      <c r="A36" s="7">
        <f>SUBTOTAL(103,$D$4:D36)</f>
        <v>33</v>
      </c>
      <c r="B36" s="12" t="s">
        <v>144</v>
      </c>
      <c r="C36" s="9" t="s">
        <v>52</v>
      </c>
      <c r="D36" s="16" t="s">
        <v>145</v>
      </c>
      <c r="E36" s="11" t="s">
        <v>24</v>
      </c>
      <c r="F36" s="11" t="s">
        <v>146</v>
      </c>
      <c r="G36" s="11" t="s">
        <v>19</v>
      </c>
      <c r="H36" s="11" t="s">
        <v>20</v>
      </c>
      <c r="I36" s="15">
        <v>9468</v>
      </c>
      <c r="J36" s="15">
        <v>9468</v>
      </c>
      <c r="K36" s="11"/>
      <c r="L36" s="15">
        <v>5428.8</v>
      </c>
      <c r="M36" s="15">
        <v>5428.8</v>
      </c>
      <c r="N36" s="11"/>
    </row>
    <row r="37" ht="30" customHeight="1" spans="1:14">
      <c r="A37" s="7">
        <f>SUBTOTAL(103,$D$4:D37)</f>
        <v>34</v>
      </c>
      <c r="B37" s="12" t="s">
        <v>147</v>
      </c>
      <c r="C37" s="9" t="s">
        <v>148</v>
      </c>
      <c r="D37" s="16" t="s">
        <v>23</v>
      </c>
      <c r="E37" s="11" t="s">
        <v>24</v>
      </c>
      <c r="F37" s="11" t="s">
        <v>149</v>
      </c>
      <c r="G37" s="11" t="s">
        <v>19</v>
      </c>
      <c r="H37" s="11" t="s">
        <v>20</v>
      </c>
      <c r="I37" s="15">
        <v>9468</v>
      </c>
      <c r="J37" s="15">
        <v>9468</v>
      </c>
      <c r="K37" s="11"/>
      <c r="L37" s="15">
        <v>5428.8</v>
      </c>
      <c r="M37" s="15">
        <v>5428.8</v>
      </c>
      <c r="N37" s="11"/>
    </row>
    <row r="38" ht="30" customHeight="1" spans="1:14">
      <c r="A38" s="7">
        <f>SUBTOTAL(103,$D$4:D38)</f>
        <v>35</v>
      </c>
      <c r="B38" s="12" t="s">
        <v>150</v>
      </c>
      <c r="C38" s="9" t="s">
        <v>151</v>
      </c>
      <c r="D38" s="16" t="s">
        <v>90</v>
      </c>
      <c r="E38" s="11" t="s">
        <v>24</v>
      </c>
      <c r="F38" s="11" t="s">
        <v>152</v>
      </c>
      <c r="G38" s="11" t="s">
        <v>19</v>
      </c>
      <c r="H38" s="11" t="s">
        <v>20</v>
      </c>
      <c r="I38" s="15">
        <v>9468</v>
      </c>
      <c r="J38" s="15">
        <v>9468</v>
      </c>
      <c r="K38" s="11"/>
      <c r="L38" s="15">
        <v>5428.8</v>
      </c>
      <c r="M38" s="15">
        <v>5428.8</v>
      </c>
      <c r="N38" s="11"/>
    </row>
    <row r="39" ht="30" customHeight="1" spans="1:14">
      <c r="A39" s="7">
        <f>SUBTOTAL(103,$D$4:D39)</f>
        <v>36</v>
      </c>
      <c r="B39" s="12" t="s">
        <v>153</v>
      </c>
      <c r="C39" s="9" t="s">
        <v>154</v>
      </c>
      <c r="D39" s="16" t="s">
        <v>155</v>
      </c>
      <c r="E39" s="11" t="s">
        <v>24</v>
      </c>
      <c r="F39" s="11" t="s">
        <v>156</v>
      </c>
      <c r="G39" s="11" t="s">
        <v>19</v>
      </c>
      <c r="H39" s="11" t="s">
        <v>20</v>
      </c>
      <c r="I39" s="15">
        <v>9468</v>
      </c>
      <c r="J39" s="15">
        <v>9468</v>
      </c>
      <c r="K39" s="11"/>
      <c r="L39" s="15">
        <v>5428.8</v>
      </c>
      <c r="M39" s="15">
        <v>5428.8</v>
      </c>
      <c r="N39" s="11"/>
    </row>
    <row r="40" ht="30" customHeight="1" spans="1:14">
      <c r="A40" s="7">
        <f>SUBTOTAL(103,$D$4:D40)</f>
        <v>37</v>
      </c>
      <c r="B40" s="12" t="s">
        <v>157</v>
      </c>
      <c r="C40" s="9" t="s">
        <v>158</v>
      </c>
      <c r="D40" s="16" t="s">
        <v>159</v>
      </c>
      <c r="E40" s="11" t="s">
        <v>24</v>
      </c>
      <c r="F40" s="11" t="s">
        <v>160</v>
      </c>
      <c r="G40" s="11" t="s">
        <v>19</v>
      </c>
      <c r="H40" s="11" t="s">
        <v>20</v>
      </c>
      <c r="I40" s="15">
        <v>9468</v>
      </c>
      <c r="J40" s="15">
        <v>9468</v>
      </c>
      <c r="K40" s="11"/>
      <c r="L40" s="15">
        <v>5428.8</v>
      </c>
      <c r="M40" s="15">
        <v>5428.8</v>
      </c>
      <c r="N40" s="11"/>
    </row>
    <row r="41" ht="30" customHeight="1" spans="1:14">
      <c r="A41" s="7">
        <f>SUBTOTAL(103,$D$4:D41)</f>
        <v>38</v>
      </c>
      <c r="B41" s="12" t="s">
        <v>161</v>
      </c>
      <c r="C41" s="9" t="s">
        <v>22</v>
      </c>
      <c r="D41" s="16" t="s">
        <v>38</v>
      </c>
      <c r="E41" s="11" t="s">
        <v>24</v>
      </c>
      <c r="F41" s="11" t="s">
        <v>162</v>
      </c>
      <c r="G41" s="11" t="s">
        <v>19</v>
      </c>
      <c r="H41" s="11" t="s">
        <v>20</v>
      </c>
      <c r="I41" s="15">
        <v>9468</v>
      </c>
      <c r="J41" s="15">
        <v>9468</v>
      </c>
      <c r="K41" s="11"/>
      <c r="L41" s="15">
        <v>5428.8</v>
      </c>
      <c r="M41" s="15">
        <v>5428.8</v>
      </c>
      <c r="N41" s="11"/>
    </row>
    <row r="42" ht="30" customHeight="1" spans="1:14">
      <c r="A42" s="7">
        <f>SUBTOTAL(103,$D$4:D42)</f>
        <v>39</v>
      </c>
      <c r="B42" s="8" t="s">
        <v>163</v>
      </c>
      <c r="C42" s="9" t="s">
        <v>164</v>
      </c>
      <c r="D42" s="16" t="s">
        <v>42</v>
      </c>
      <c r="E42" s="11" t="s">
        <v>24</v>
      </c>
      <c r="F42" s="11" t="s">
        <v>165</v>
      </c>
      <c r="G42" s="11" t="s">
        <v>19</v>
      </c>
      <c r="H42" s="11" t="s">
        <v>20</v>
      </c>
      <c r="I42" s="15">
        <v>9468</v>
      </c>
      <c r="J42" s="15">
        <v>9468</v>
      </c>
      <c r="K42" s="11"/>
      <c r="L42" s="15">
        <v>5428.8</v>
      </c>
      <c r="M42" s="15">
        <v>5428.8</v>
      </c>
      <c r="N42" s="11"/>
    </row>
    <row r="43" ht="30" customHeight="1" spans="1:14">
      <c r="A43" s="7">
        <f>SUBTOTAL(103,$D$4:D43)</f>
        <v>40</v>
      </c>
      <c r="B43" s="12" t="s">
        <v>166</v>
      </c>
      <c r="C43" s="9" t="s">
        <v>167</v>
      </c>
      <c r="D43" s="16" t="s">
        <v>168</v>
      </c>
      <c r="E43" s="11" t="s">
        <v>24</v>
      </c>
      <c r="F43" s="11" t="s">
        <v>120</v>
      </c>
      <c r="G43" s="11" t="s">
        <v>19</v>
      </c>
      <c r="H43" s="11" t="s">
        <v>20</v>
      </c>
      <c r="I43" s="15">
        <v>9468</v>
      </c>
      <c r="J43" s="15">
        <v>9468</v>
      </c>
      <c r="K43" s="11"/>
      <c r="L43" s="15">
        <v>5428.8</v>
      </c>
      <c r="M43" s="15">
        <v>5428.8</v>
      </c>
      <c r="N43" s="11"/>
    </row>
    <row r="44" ht="30" customHeight="1" spans="1:14">
      <c r="A44" s="7">
        <f>SUBTOTAL(103,$D$4:D44)</f>
        <v>41</v>
      </c>
      <c r="B44" s="17" t="s">
        <v>169</v>
      </c>
      <c r="C44" s="16" t="s">
        <v>170</v>
      </c>
      <c r="D44" s="16" t="s">
        <v>171</v>
      </c>
      <c r="E44" s="11" t="s">
        <v>24</v>
      </c>
      <c r="F44" s="11" t="s">
        <v>172</v>
      </c>
      <c r="G44" s="11" t="s">
        <v>19</v>
      </c>
      <c r="H44" s="11" t="s">
        <v>173</v>
      </c>
      <c r="I44" s="11" t="s">
        <v>174</v>
      </c>
      <c r="J44" s="11" t="s">
        <v>174</v>
      </c>
      <c r="K44" s="11"/>
      <c r="L44" s="18">
        <v>4071.6</v>
      </c>
      <c r="M44" s="11" t="s">
        <v>175</v>
      </c>
      <c r="N44" s="11"/>
    </row>
    <row r="45" ht="30" customHeight="1" spans="1:14">
      <c r="A45" s="7">
        <f>SUBTOTAL(103,$D$4:D45)</f>
        <v>42</v>
      </c>
      <c r="B45" s="17" t="s">
        <v>176</v>
      </c>
      <c r="C45" s="16" t="s">
        <v>65</v>
      </c>
      <c r="D45" s="16" t="s">
        <v>177</v>
      </c>
      <c r="E45" s="11" t="s">
        <v>17</v>
      </c>
      <c r="F45" s="11" t="s">
        <v>178</v>
      </c>
      <c r="G45" s="11" t="s">
        <v>19</v>
      </c>
      <c r="H45" s="11" t="s">
        <v>20</v>
      </c>
      <c r="I45" s="15">
        <v>9468</v>
      </c>
      <c r="J45" s="15">
        <v>9468</v>
      </c>
      <c r="K45" s="11"/>
      <c r="L45" s="15">
        <v>5428.8</v>
      </c>
      <c r="M45" s="15">
        <v>5428.8</v>
      </c>
      <c r="N45" s="11"/>
    </row>
    <row r="46" ht="30" customHeight="1" spans="1:14">
      <c r="A46" s="7">
        <f>SUBTOTAL(103,$D$4:D46)</f>
        <v>43</v>
      </c>
      <c r="B46" s="17" t="s">
        <v>179</v>
      </c>
      <c r="C46" s="16" t="s">
        <v>154</v>
      </c>
      <c r="D46" s="16" t="s">
        <v>180</v>
      </c>
      <c r="E46" s="11" t="s">
        <v>24</v>
      </c>
      <c r="F46" s="11" t="s">
        <v>181</v>
      </c>
      <c r="G46" s="11" t="s">
        <v>19</v>
      </c>
      <c r="H46" s="11" t="s">
        <v>20</v>
      </c>
      <c r="I46" s="15">
        <v>9468</v>
      </c>
      <c r="J46" s="15">
        <v>9468</v>
      </c>
      <c r="K46" s="11"/>
      <c r="L46" s="15">
        <v>5428.8</v>
      </c>
      <c r="M46" s="15">
        <v>5428.8</v>
      </c>
      <c r="N46" s="11"/>
    </row>
    <row r="47" ht="30" customHeight="1" spans="1:14">
      <c r="A47" s="7">
        <f>SUBTOTAL(103,$D$4:D47)</f>
        <v>44</v>
      </c>
      <c r="B47" s="14" t="s">
        <v>182</v>
      </c>
      <c r="C47" s="10" t="s">
        <v>183</v>
      </c>
      <c r="D47" s="16" t="s">
        <v>184</v>
      </c>
      <c r="E47" s="11" t="s">
        <v>24</v>
      </c>
      <c r="F47" s="11" t="s">
        <v>185</v>
      </c>
      <c r="G47" s="11" t="s">
        <v>19</v>
      </c>
      <c r="H47" s="11" t="s">
        <v>20</v>
      </c>
      <c r="I47" s="15">
        <v>15081.6</v>
      </c>
      <c r="J47" s="15">
        <v>15081.6</v>
      </c>
      <c r="K47" s="11"/>
      <c r="L47" s="15">
        <v>5428.8</v>
      </c>
      <c r="M47" s="15">
        <v>5428.8</v>
      </c>
      <c r="N47" s="11"/>
    </row>
    <row r="48" ht="30" customHeight="1" spans="1:14">
      <c r="A48" s="7">
        <f>SUBTOTAL(103,$D$4:D48)</f>
        <v>45</v>
      </c>
      <c r="B48" s="8" t="s">
        <v>186</v>
      </c>
      <c r="C48" s="16" t="s">
        <v>187</v>
      </c>
      <c r="D48" s="16" t="s">
        <v>188</v>
      </c>
      <c r="E48" s="11" t="s">
        <v>24</v>
      </c>
      <c r="F48" s="11" t="s">
        <v>189</v>
      </c>
      <c r="G48" s="11" t="s">
        <v>19</v>
      </c>
      <c r="H48" s="11" t="s">
        <v>20</v>
      </c>
      <c r="I48" s="15">
        <v>15081.6</v>
      </c>
      <c r="J48" s="15">
        <v>15081.6</v>
      </c>
      <c r="K48" s="11"/>
      <c r="L48" s="15">
        <v>5428.8</v>
      </c>
      <c r="M48" s="15">
        <v>5428.8</v>
      </c>
      <c r="N48" s="11"/>
    </row>
    <row r="49" ht="30" customHeight="1" spans="1:14">
      <c r="A49" s="7">
        <f>SUBTOTAL(103,$D$4:D49)</f>
        <v>46</v>
      </c>
      <c r="B49" s="17" t="s">
        <v>190</v>
      </c>
      <c r="C49" s="16" t="s">
        <v>45</v>
      </c>
      <c r="D49" s="16" t="s">
        <v>191</v>
      </c>
      <c r="E49" s="11" t="s">
        <v>24</v>
      </c>
      <c r="F49" s="11" t="s">
        <v>192</v>
      </c>
      <c r="G49" s="11" t="s">
        <v>19</v>
      </c>
      <c r="H49" s="11" t="s">
        <v>20</v>
      </c>
      <c r="I49" s="15">
        <v>9468</v>
      </c>
      <c r="J49" s="15">
        <v>9468</v>
      </c>
      <c r="K49" s="11"/>
      <c r="L49" s="15">
        <v>5428.8</v>
      </c>
      <c r="M49" s="15">
        <v>5428.8</v>
      </c>
      <c r="N49" s="11"/>
    </row>
    <row r="50" ht="30" customHeight="1" spans="1:14">
      <c r="A50" s="7">
        <f>SUBTOTAL(103,$D$4:D50)</f>
        <v>47</v>
      </c>
      <c r="B50" s="17" t="s">
        <v>193</v>
      </c>
      <c r="C50" s="16" t="s">
        <v>104</v>
      </c>
      <c r="D50" s="16" t="s">
        <v>180</v>
      </c>
      <c r="E50" s="11" t="s">
        <v>24</v>
      </c>
      <c r="F50" s="11" t="s">
        <v>194</v>
      </c>
      <c r="G50" s="11" t="s">
        <v>19</v>
      </c>
      <c r="H50" s="11" t="s">
        <v>20</v>
      </c>
      <c r="I50" s="15">
        <v>9468</v>
      </c>
      <c r="J50" s="15">
        <v>9468</v>
      </c>
      <c r="K50" s="11"/>
      <c r="L50" s="15">
        <v>5428.8</v>
      </c>
      <c r="M50" s="15">
        <v>5428.8</v>
      </c>
      <c r="N50" s="11"/>
    </row>
    <row r="51" ht="30" customHeight="1" spans="1:14">
      <c r="A51" s="7">
        <f>SUBTOTAL(103,$D$4:D51)</f>
        <v>48</v>
      </c>
      <c r="B51" s="14" t="s">
        <v>195</v>
      </c>
      <c r="C51" s="16" t="s">
        <v>196</v>
      </c>
      <c r="D51" s="16" t="s">
        <v>197</v>
      </c>
      <c r="E51" s="11" t="s">
        <v>24</v>
      </c>
      <c r="F51" s="11" t="s">
        <v>198</v>
      </c>
      <c r="G51" s="11" t="s">
        <v>19</v>
      </c>
      <c r="H51" s="11" t="s">
        <v>20</v>
      </c>
      <c r="I51" s="15">
        <v>9468</v>
      </c>
      <c r="J51" s="15">
        <v>9468</v>
      </c>
      <c r="K51" s="11"/>
      <c r="L51" s="15">
        <v>5428.8</v>
      </c>
      <c r="M51" s="15">
        <v>5428.8</v>
      </c>
      <c r="N51" s="11"/>
    </row>
    <row r="52" ht="30" customHeight="1" spans="1:14">
      <c r="A52" s="7">
        <f>SUBTOTAL(103,$D$4:D52)</f>
        <v>49</v>
      </c>
      <c r="B52" s="17" t="s">
        <v>199</v>
      </c>
      <c r="C52" s="16" t="s">
        <v>96</v>
      </c>
      <c r="D52" s="16" t="s">
        <v>200</v>
      </c>
      <c r="E52" s="11" t="s">
        <v>24</v>
      </c>
      <c r="F52" s="11" t="s">
        <v>198</v>
      </c>
      <c r="G52" s="11" t="s">
        <v>19</v>
      </c>
      <c r="H52" s="11" t="s">
        <v>20</v>
      </c>
      <c r="I52" s="15">
        <v>9468</v>
      </c>
      <c r="J52" s="15">
        <v>9468</v>
      </c>
      <c r="K52" s="11"/>
      <c r="L52" s="15">
        <v>5428.8</v>
      </c>
      <c r="M52" s="15">
        <v>5428.8</v>
      </c>
      <c r="N52" s="11"/>
    </row>
    <row r="53" ht="35" customHeight="1" spans="1:14">
      <c r="A53" s="7">
        <f>SUBTOTAL(103,$D$4:D53)</f>
        <v>50</v>
      </c>
      <c r="B53" s="14" t="s">
        <v>201</v>
      </c>
      <c r="C53" s="15" t="s">
        <v>202</v>
      </c>
      <c r="D53" s="16" t="s">
        <v>203</v>
      </c>
      <c r="E53" s="11" t="s">
        <v>17</v>
      </c>
      <c r="F53" s="11" t="s">
        <v>204</v>
      </c>
      <c r="G53" s="11" t="s">
        <v>19</v>
      </c>
      <c r="H53" s="11" t="s">
        <v>20</v>
      </c>
      <c r="I53" s="15">
        <v>9468</v>
      </c>
      <c r="J53" s="15">
        <v>9468</v>
      </c>
      <c r="K53" s="11"/>
      <c r="L53" s="15">
        <v>5428.8</v>
      </c>
      <c r="M53" s="15">
        <v>5428.8</v>
      </c>
      <c r="N53" s="11"/>
    </row>
    <row r="54" customFormat="1" ht="35" customHeight="1" spans="1:14">
      <c r="A54" s="7">
        <f>SUBTOTAL(103,$D$4:D54)</f>
        <v>51</v>
      </c>
      <c r="B54" s="14" t="s">
        <v>205</v>
      </c>
      <c r="C54" s="15" t="s">
        <v>41</v>
      </c>
      <c r="D54" s="16" t="s">
        <v>62</v>
      </c>
      <c r="E54" s="11" t="s">
        <v>206</v>
      </c>
      <c r="F54" s="11" t="s">
        <v>207</v>
      </c>
      <c r="G54" s="11" t="s">
        <v>19</v>
      </c>
      <c r="H54" s="11" t="s">
        <v>20</v>
      </c>
      <c r="I54" s="15">
        <v>9468</v>
      </c>
      <c r="J54" s="15">
        <v>9468</v>
      </c>
      <c r="K54" s="11"/>
      <c r="L54" s="15">
        <v>5428.8</v>
      </c>
      <c r="M54" s="15">
        <v>5428.8</v>
      </c>
      <c r="N54" s="11"/>
    </row>
    <row r="55" customFormat="1" ht="35" customHeight="1" spans="1:14">
      <c r="A55" s="7">
        <f>SUBTOTAL(103,$D$4:D55)</f>
        <v>52</v>
      </c>
      <c r="B55" s="14" t="s">
        <v>208</v>
      </c>
      <c r="C55" s="15" t="s">
        <v>96</v>
      </c>
      <c r="D55" s="16" t="s">
        <v>209</v>
      </c>
      <c r="E55" s="11" t="s">
        <v>24</v>
      </c>
      <c r="F55" s="11" t="s">
        <v>210</v>
      </c>
      <c r="G55" s="11" t="s">
        <v>19</v>
      </c>
      <c r="H55" s="11" t="s">
        <v>20</v>
      </c>
      <c r="I55" s="15">
        <v>9468</v>
      </c>
      <c r="J55" s="15">
        <v>9468</v>
      </c>
      <c r="K55" s="11"/>
      <c r="L55" s="15">
        <v>5428.8</v>
      </c>
      <c r="M55" s="15">
        <v>5428.8</v>
      </c>
      <c r="N55" s="11"/>
    </row>
    <row r="56" customFormat="1" ht="35" customHeight="1" spans="1:14">
      <c r="A56" s="7">
        <f>SUBTOTAL(103,$D$4:D56)</f>
        <v>53</v>
      </c>
      <c r="B56" s="15" t="s">
        <v>211</v>
      </c>
      <c r="C56" s="15" t="s">
        <v>212</v>
      </c>
      <c r="D56" s="16" t="s">
        <v>213</v>
      </c>
      <c r="E56" s="11" t="s">
        <v>24</v>
      </c>
      <c r="F56" s="11" t="s">
        <v>214</v>
      </c>
      <c r="G56" s="11" t="s">
        <v>19</v>
      </c>
      <c r="H56" s="11" t="s">
        <v>20</v>
      </c>
      <c r="I56" s="15">
        <v>9468</v>
      </c>
      <c r="J56" s="15">
        <v>9468</v>
      </c>
      <c r="K56" s="11"/>
      <c r="L56" s="15">
        <v>5428.8</v>
      </c>
      <c r="M56" s="15">
        <v>5428.8</v>
      </c>
      <c r="N56" s="11"/>
    </row>
    <row r="57" customFormat="1" ht="35" customHeight="1" spans="1:14">
      <c r="A57" s="7">
        <f>SUBTOTAL(103,$D$4:D57)</f>
        <v>54</v>
      </c>
      <c r="B57" s="15" t="s">
        <v>215</v>
      </c>
      <c r="C57" s="15" t="s">
        <v>216</v>
      </c>
      <c r="D57" s="16" t="s">
        <v>62</v>
      </c>
      <c r="E57" s="11" t="s">
        <v>17</v>
      </c>
      <c r="F57" s="11" t="s">
        <v>217</v>
      </c>
      <c r="G57" s="11" t="s">
        <v>19</v>
      </c>
      <c r="H57" s="11" t="s">
        <v>20</v>
      </c>
      <c r="I57" s="15">
        <v>9468</v>
      </c>
      <c r="J57" s="15">
        <v>9468</v>
      </c>
      <c r="K57" s="11"/>
      <c r="L57" s="15">
        <v>5428.8</v>
      </c>
      <c r="M57" s="15">
        <v>5428.8</v>
      </c>
      <c r="N57" s="11"/>
    </row>
    <row r="58" customFormat="1" ht="35" customHeight="1" spans="1:17">
      <c r="A58" s="7">
        <f>SUBTOTAL(103,$D$4:D58)</f>
        <v>55</v>
      </c>
      <c r="B58" s="15" t="s">
        <v>218</v>
      </c>
      <c r="C58" s="15" t="s">
        <v>158</v>
      </c>
      <c r="D58" s="16" t="s">
        <v>123</v>
      </c>
      <c r="E58" s="11" t="s">
        <v>24</v>
      </c>
      <c r="F58" s="11" t="s">
        <v>219</v>
      </c>
      <c r="G58" s="11" t="s">
        <v>19</v>
      </c>
      <c r="H58" s="11" t="s">
        <v>20</v>
      </c>
      <c r="I58" s="15">
        <v>9468</v>
      </c>
      <c r="J58" s="15">
        <v>9468</v>
      </c>
      <c r="K58" s="11"/>
      <c r="L58" s="15">
        <v>5428.8</v>
      </c>
      <c r="M58" s="15">
        <v>5428.8</v>
      </c>
      <c r="N58" s="11"/>
      <c r="Q58" s="19"/>
    </row>
    <row r="59" customFormat="1" ht="35" customHeight="1" spans="1:14">
      <c r="A59" s="7">
        <f>SUBTOTAL(103,$D$4:D59)</f>
        <v>56</v>
      </c>
      <c r="B59" s="10" t="s">
        <v>220</v>
      </c>
      <c r="C59" s="15" t="s">
        <v>61</v>
      </c>
      <c r="D59" s="16" t="s">
        <v>221</v>
      </c>
      <c r="E59" s="11" t="s">
        <v>24</v>
      </c>
      <c r="F59" s="11" t="s">
        <v>222</v>
      </c>
      <c r="G59" s="11" t="s">
        <v>19</v>
      </c>
      <c r="H59" s="11" t="s">
        <v>20</v>
      </c>
      <c r="I59" s="15">
        <v>9468</v>
      </c>
      <c r="J59" s="15">
        <v>9468</v>
      </c>
      <c r="K59" s="11"/>
      <c r="L59" s="15">
        <v>5428.8</v>
      </c>
      <c r="M59" s="15">
        <v>5428.8</v>
      </c>
      <c r="N59" s="11"/>
    </row>
    <row r="60" customFormat="1" ht="35" customHeight="1" spans="1:14">
      <c r="A60" s="7">
        <f>SUBTOTAL(103,$D$4:D60)</f>
        <v>57</v>
      </c>
      <c r="B60" s="15" t="s">
        <v>223</v>
      </c>
      <c r="C60" s="15" t="s">
        <v>224</v>
      </c>
      <c r="D60" s="16" t="s">
        <v>225</v>
      </c>
      <c r="E60" s="11" t="s">
        <v>24</v>
      </c>
      <c r="F60" s="11" t="s">
        <v>226</v>
      </c>
      <c r="G60" s="11" t="s">
        <v>19</v>
      </c>
      <c r="H60" s="11" t="s">
        <v>20</v>
      </c>
      <c r="I60" s="15">
        <v>9468</v>
      </c>
      <c r="J60" s="15">
        <v>9468</v>
      </c>
      <c r="K60" s="11"/>
      <c r="L60" s="15">
        <v>5428.8</v>
      </c>
      <c r="M60" s="15">
        <v>5428.8</v>
      </c>
      <c r="N60" s="11"/>
    </row>
    <row r="61" s="1" customFormat="1" ht="35" hidden="1" customHeight="1" spans="1:14">
      <c r="A61" s="7">
        <f>SUBTOTAL(103,$D$4:D61)</f>
        <v>57</v>
      </c>
      <c r="B61" s="14" t="s">
        <v>227</v>
      </c>
      <c r="C61" s="14" t="s">
        <v>52</v>
      </c>
      <c r="D61" s="17" t="s">
        <v>105</v>
      </c>
      <c r="E61" s="17" t="s">
        <v>24</v>
      </c>
      <c r="F61" s="11" t="s">
        <v>228</v>
      </c>
      <c r="G61" s="17" t="s">
        <v>19</v>
      </c>
      <c r="H61" s="17" t="s">
        <v>20</v>
      </c>
      <c r="I61" s="14">
        <v>9468</v>
      </c>
      <c r="J61" s="14">
        <v>9468</v>
      </c>
      <c r="K61" s="17"/>
      <c r="L61" s="14">
        <v>5428.8</v>
      </c>
      <c r="M61" s="14">
        <v>5428.8</v>
      </c>
      <c r="N61" s="17"/>
    </row>
    <row r="62" customFormat="1" ht="35" customHeight="1" spans="1:14">
      <c r="A62" s="7">
        <f>SUBTOTAL(103,$D$4:D62)</f>
        <v>58</v>
      </c>
      <c r="B62" s="15" t="s">
        <v>229</v>
      </c>
      <c r="C62" s="15" t="s">
        <v>230</v>
      </c>
      <c r="D62" s="16" t="s">
        <v>76</v>
      </c>
      <c r="E62" s="11" t="s">
        <v>24</v>
      </c>
      <c r="F62" s="11" t="s">
        <v>231</v>
      </c>
      <c r="G62" s="11" t="s">
        <v>19</v>
      </c>
      <c r="H62" s="11" t="s">
        <v>20</v>
      </c>
      <c r="I62" s="15">
        <v>9468</v>
      </c>
      <c r="J62" s="15">
        <v>9468</v>
      </c>
      <c r="K62" s="11"/>
      <c r="L62" s="15">
        <v>5428.8</v>
      </c>
      <c r="M62" s="15">
        <v>5428.8</v>
      </c>
      <c r="N62" s="11"/>
    </row>
    <row r="63" customFormat="1" ht="35" customHeight="1" spans="1:14">
      <c r="A63" s="7">
        <f>SUBTOTAL(103,$D$4:D63)</f>
        <v>59</v>
      </c>
      <c r="B63" s="15" t="s">
        <v>232</v>
      </c>
      <c r="C63" s="15" t="s">
        <v>148</v>
      </c>
      <c r="D63" s="16" t="s">
        <v>200</v>
      </c>
      <c r="E63" s="11" t="s">
        <v>24</v>
      </c>
      <c r="F63" s="11" t="s">
        <v>226</v>
      </c>
      <c r="G63" s="11" t="s">
        <v>19</v>
      </c>
      <c r="H63" s="11" t="s">
        <v>20</v>
      </c>
      <c r="I63" s="15">
        <v>9468</v>
      </c>
      <c r="J63" s="15">
        <v>9468</v>
      </c>
      <c r="K63" s="11"/>
      <c r="L63" s="15">
        <v>5428.8</v>
      </c>
      <c r="M63" s="15">
        <v>5428.8</v>
      </c>
      <c r="N63" s="11"/>
    </row>
    <row r="64" customFormat="1" ht="35" customHeight="1" spans="1:14">
      <c r="A64" s="7">
        <f>SUBTOTAL(103,$D$4:D64)</f>
        <v>60</v>
      </c>
      <c r="B64" s="15" t="s">
        <v>233</v>
      </c>
      <c r="C64" s="15" t="s">
        <v>104</v>
      </c>
      <c r="D64" s="16" t="s">
        <v>234</v>
      </c>
      <c r="E64" s="11" t="s">
        <v>24</v>
      </c>
      <c r="F64" s="11" t="s">
        <v>63</v>
      </c>
      <c r="G64" s="11" t="s">
        <v>19</v>
      </c>
      <c r="H64" s="11" t="s">
        <v>20</v>
      </c>
      <c r="I64" s="15">
        <v>9468</v>
      </c>
      <c r="J64" s="15">
        <v>9468</v>
      </c>
      <c r="K64" s="11"/>
      <c r="L64" s="15">
        <v>5428.8</v>
      </c>
      <c r="M64" s="15">
        <v>5428.8</v>
      </c>
      <c r="N64" s="11"/>
    </row>
    <row r="65" customFormat="1" ht="35" customHeight="1" spans="1:14">
      <c r="A65" s="7">
        <f>SUBTOTAL(103,$D$4:D65)</f>
        <v>61</v>
      </c>
      <c r="B65" s="20" t="s">
        <v>235</v>
      </c>
      <c r="C65" s="15" t="s">
        <v>236</v>
      </c>
      <c r="D65" s="16" t="s">
        <v>237</v>
      </c>
      <c r="E65" s="21" t="s">
        <v>24</v>
      </c>
      <c r="F65" s="11">
        <v>1975.07</v>
      </c>
      <c r="G65" s="7" t="s">
        <v>19</v>
      </c>
      <c r="H65" s="11" t="s">
        <v>20</v>
      </c>
      <c r="I65" s="15">
        <v>9468</v>
      </c>
      <c r="J65" s="15">
        <v>9468</v>
      </c>
      <c r="K65" s="11"/>
      <c r="L65" s="15">
        <v>5428.8</v>
      </c>
      <c r="M65" s="15" t="s">
        <v>238</v>
      </c>
      <c r="N65" s="11"/>
    </row>
    <row r="66" customFormat="1" ht="35" customHeight="1" spans="1:14">
      <c r="A66" s="7">
        <f>SUBTOTAL(103,$D$4:D66)</f>
        <v>62</v>
      </c>
      <c r="B66" s="22" t="s">
        <v>239</v>
      </c>
      <c r="C66" s="15" t="s">
        <v>148</v>
      </c>
      <c r="D66" s="16" t="s">
        <v>240</v>
      </c>
      <c r="E66" s="23" t="s">
        <v>24</v>
      </c>
      <c r="F66" s="11">
        <v>1977.09</v>
      </c>
      <c r="G66" s="7" t="s">
        <v>19</v>
      </c>
      <c r="H66" s="11" t="s">
        <v>20</v>
      </c>
      <c r="I66" s="15">
        <v>9468</v>
      </c>
      <c r="J66" s="15">
        <v>9468</v>
      </c>
      <c r="K66" s="11"/>
      <c r="L66" s="15">
        <v>5428.8</v>
      </c>
      <c r="M66" s="15" t="s">
        <v>238</v>
      </c>
      <c r="N66" s="11"/>
    </row>
    <row r="67" customFormat="1" ht="35" customHeight="1" spans="1:14">
      <c r="A67" s="7">
        <f>SUBTOTAL(103,$D$4:D67)</f>
        <v>63</v>
      </c>
      <c r="B67" s="20" t="s">
        <v>241</v>
      </c>
      <c r="C67" s="15" t="s">
        <v>33</v>
      </c>
      <c r="D67" s="16" t="s">
        <v>142</v>
      </c>
      <c r="E67" s="21" t="s">
        <v>24</v>
      </c>
      <c r="F67" s="11">
        <v>1978.08</v>
      </c>
      <c r="G67" s="7" t="s">
        <v>19</v>
      </c>
      <c r="H67" s="11" t="s">
        <v>20</v>
      </c>
      <c r="I67" s="15" t="s">
        <v>242</v>
      </c>
      <c r="J67" s="15" t="s">
        <v>242</v>
      </c>
      <c r="K67" s="11"/>
      <c r="L67" s="15">
        <v>5428.8</v>
      </c>
      <c r="M67" s="15" t="s">
        <v>238</v>
      </c>
      <c r="N67" s="11"/>
    </row>
    <row r="68" customFormat="1" ht="35" customHeight="1" spans="1:14">
      <c r="A68" s="7">
        <f>SUBTOTAL(103,$D$4:D68)</f>
        <v>64</v>
      </c>
      <c r="B68" s="20" t="s">
        <v>243</v>
      </c>
      <c r="C68" s="15" t="s">
        <v>244</v>
      </c>
      <c r="D68" s="16" t="s">
        <v>168</v>
      </c>
      <c r="E68" s="21" t="s">
        <v>24</v>
      </c>
      <c r="F68" s="11">
        <v>1976.02</v>
      </c>
      <c r="G68" s="7" t="s">
        <v>19</v>
      </c>
      <c r="H68" s="11" t="s">
        <v>20</v>
      </c>
      <c r="I68" s="15" t="s">
        <v>245</v>
      </c>
      <c r="J68" s="15" t="s">
        <v>245</v>
      </c>
      <c r="K68" s="11"/>
      <c r="L68" s="15">
        <v>5428.8</v>
      </c>
      <c r="M68" s="15" t="s">
        <v>238</v>
      </c>
      <c r="N68" s="11"/>
    </row>
    <row r="69" customFormat="1" ht="35" customHeight="1" spans="1:14">
      <c r="A69" s="7">
        <f>SUBTOTAL(103,$D$4:D69)</f>
        <v>65</v>
      </c>
      <c r="B69" s="20" t="s">
        <v>246</v>
      </c>
      <c r="C69" s="15" t="s">
        <v>247</v>
      </c>
      <c r="D69" s="16" t="s">
        <v>234</v>
      </c>
      <c r="E69" s="11" t="s">
        <v>24</v>
      </c>
      <c r="F69" s="11">
        <v>1979.11</v>
      </c>
      <c r="G69" s="7" t="s">
        <v>19</v>
      </c>
      <c r="H69" s="11" t="s">
        <v>30</v>
      </c>
      <c r="I69" s="15" t="s">
        <v>248</v>
      </c>
      <c r="J69" s="15" t="s">
        <v>248</v>
      </c>
      <c r="K69" s="11"/>
      <c r="L69" s="15">
        <v>4524</v>
      </c>
      <c r="M69" s="15">
        <v>4524</v>
      </c>
      <c r="N69" s="11"/>
    </row>
    <row r="70" customFormat="1" ht="35" customHeight="1" spans="1:14">
      <c r="A70" s="7">
        <f>SUBTOTAL(103,$D$4:D70)</f>
        <v>66</v>
      </c>
      <c r="B70" s="20" t="s">
        <v>249</v>
      </c>
      <c r="C70" s="15" t="s">
        <v>33</v>
      </c>
      <c r="D70" s="16" t="s">
        <v>76</v>
      </c>
      <c r="E70" s="11" t="s">
        <v>24</v>
      </c>
      <c r="F70" s="11">
        <v>1978.11</v>
      </c>
      <c r="G70" s="7" t="s">
        <v>19</v>
      </c>
      <c r="H70" s="11" t="s">
        <v>20</v>
      </c>
      <c r="I70" s="15" t="s">
        <v>245</v>
      </c>
      <c r="J70" s="15" t="s">
        <v>245</v>
      </c>
      <c r="K70" s="11"/>
      <c r="L70" s="15">
        <v>5428.8</v>
      </c>
      <c r="M70" s="15" t="s">
        <v>238</v>
      </c>
      <c r="N70" s="11"/>
    </row>
    <row r="71" customFormat="1" ht="35" customHeight="1" spans="1:14">
      <c r="A71" s="7">
        <f>SUBTOTAL(103,$D$4:D71)</f>
        <v>67</v>
      </c>
      <c r="B71" s="20" t="s">
        <v>250</v>
      </c>
      <c r="C71" s="15" t="s">
        <v>251</v>
      </c>
      <c r="D71" s="16" t="s">
        <v>105</v>
      </c>
      <c r="E71" s="11" t="s">
        <v>24</v>
      </c>
      <c r="F71" s="11">
        <v>1978.02</v>
      </c>
      <c r="G71" s="7" t="s">
        <v>19</v>
      </c>
      <c r="H71" s="11" t="s">
        <v>20</v>
      </c>
      <c r="I71" s="15" t="s">
        <v>242</v>
      </c>
      <c r="J71" s="15" t="s">
        <v>242</v>
      </c>
      <c r="K71" s="11"/>
      <c r="L71" s="15">
        <v>5428.8</v>
      </c>
      <c r="M71" s="15" t="s">
        <v>238</v>
      </c>
      <c r="N71" s="11"/>
    </row>
    <row r="72" customFormat="1" ht="35" customHeight="1" spans="1:14">
      <c r="A72" s="7">
        <f>SUBTOTAL(103,$D$4:D72)</f>
        <v>68</v>
      </c>
      <c r="B72" s="20" t="s">
        <v>252</v>
      </c>
      <c r="C72" s="15" t="s">
        <v>253</v>
      </c>
      <c r="D72" s="16" t="s">
        <v>254</v>
      </c>
      <c r="E72" s="11" t="s">
        <v>24</v>
      </c>
      <c r="F72" s="11">
        <v>1971.09</v>
      </c>
      <c r="G72" s="7" t="s">
        <v>19</v>
      </c>
      <c r="H72" s="11" t="s">
        <v>255</v>
      </c>
      <c r="I72" s="15" t="s">
        <v>256</v>
      </c>
      <c r="J72" s="15" t="s">
        <v>256</v>
      </c>
      <c r="K72" s="11"/>
      <c r="L72" s="15">
        <v>1809.6</v>
      </c>
      <c r="M72" s="15" t="s">
        <v>257</v>
      </c>
      <c r="N72" s="11"/>
    </row>
    <row r="73" customFormat="1" ht="35" customHeight="1" spans="1:14">
      <c r="A73" s="7">
        <f>SUBTOTAL(103,$D$4:D73)</f>
        <v>69</v>
      </c>
      <c r="B73" s="20" t="s">
        <v>258</v>
      </c>
      <c r="C73" s="15" t="s">
        <v>148</v>
      </c>
      <c r="D73" s="16" t="s">
        <v>171</v>
      </c>
      <c r="E73" s="11" t="s">
        <v>24</v>
      </c>
      <c r="F73" s="11">
        <v>1975.1</v>
      </c>
      <c r="G73" s="7" t="s">
        <v>19</v>
      </c>
      <c r="H73" s="11" t="s">
        <v>30</v>
      </c>
      <c r="I73" s="15" t="s">
        <v>259</v>
      </c>
      <c r="J73" s="15" t="s">
        <v>259</v>
      </c>
      <c r="K73" s="11"/>
      <c r="L73" s="15">
        <v>4524</v>
      </c>
      <c r="M73" s="15" t="s">
        <v>31</v>
      </c>
      <c r="N73" s="11"/>
    </row>
    <row r="74" customFormat="1" ht="35" customHeight="1" spans="1:14">
      <c r="A74" s="7">
        <f>SUBTOTAL(103,$D$4:D74)</f>
        <v>70</v>
      </c>
      <c r="B74" s="20" t="s">
        <v>260</v>
      </c>
      <c r="C74" s="15" t="s">
        <v>261</v>
      </c>
      <c r="D74" s="16" t="s">
        <v>28</v>
      </c>
      <c r="E74" s="11" t="s">
        <v>24</v>
      </c>
      <c r="F74" s="11">
        <v>1970.12</v>
      </c>
      <c r="G74" s="7" t="s">
        <v>19</v>
      </c>
      <c r="H74" s="11" t="s">
        <v>20</v>
      </c>
      <c r="I74" s="15">
        <v>15081.6</v>
      </c>
      <c r="J74" s="15">
        <v>15081.6</v>
      </c>
      <c r="K74" s="11"/>
      <c r="L74" s="15">
        <v>5428.8</v>
      </c>
      <c r="M74" s="15" t="s">
        <v>238</v>
      </c>
      <c r="N74" s="11"/>
    </row>
    <row r="75" customFormat="1" ht="35" customHeight="1" spans="1:14">
      <c r="A75" s="7">
        <f>SUBTOTAL(103,$D$4:D75)</f>
        <v>71</v>
      </c>
      <c r="B75" s="20" t="s">
        <v>262</v>
      </c>
      <c r="C75" s="15" t="s">
        <v>263</v>
      </c>
      <c r="D75" s="16" t="s">
        <v>264</v>
      </c>
      <c r="E75" s="11" t="s">
        <v>24</v>
      </c>
      <c r="F75" s="11">
        <v>1970.03</v>
      </c>
      <c r="G75" s="7" t="s">
        <v>19</v>
      </c>
      <c r="H75" s="11" t="s">
        <v>30</v>
      </c>
      <c r="I75" s="15">
        <v>7890</v>
      </c>
      <c r="J75" s="15">
        <v>7890</v>
      </c>
      <c r="K75" s="11"/>
      <c r="L75" s="15">
        <v>4524</v>
      </c>
      <c r="M75" s="15" t="s">
        <v>31</v>
      </c>
      <c r="N75" s="11"/>
    </row>
    <row r="76" customFormat="1" ht="35" customHeight="1" spans="1:14">
      <c r="A76" s="7">
        <f>SUBTOTAL(103,$D$4:D76)</f>
        <v>72</v>
      </c>
      <c r="B76" s="20" t="s">
        <v>265</v>
      </c>
      <c r="C76" s="15" t="s">
        <v>183</v>
      </c>
      <c r="D76" s="16" t="s">
        <v>266</v>
      </c>
      <c r="E76" s="11" t="s">
        <v>24</v>
      </c>
      <c r="F76" s="11">
        <v>1975.01</v>
      </c>
      <c r="G76" s="7" t="s">
        <v>19</v>
      </c>
      <c r="H76" s="11" t="s">
        <v>20</v>
      </c>
      <c r="I76" s="15">
        <v>9048</v>
      </c>
      <c r="J76" s="15">
        <v>9048</v>
      </c>
      <c r="K76" s="11"/>
      <c r="L76" s="15">
        <v>5428.8</v>
      </c>
      <c r="M76" s="15" t="s">
        <v>238</v>
      </c>
      <c r="N76" s="11"/>
    </row>
    <row r="77" customFormat="1" ht="35" customHeight="1" spans="1:14">
      <c r="A77" s="7">
        <f>SUBTOTAL(103,$D$4:D77)</f>
        <v>73</v>
      </c>
      <c r="B77" s="20" t="s">
        <v>267</v>
      </c>
      <c r="C77" s="15" t="s">
        <v>212</v>
      </c>
      <c r="D77" s="16" t="s">
        <v>268</v>
      </c>
      <c r="E77" s="11" t="s">
        <v>24</v>
      </c>
      <c r="F77" s="11">
        <v>1972.1</v>
      </c>
      <c r="G77" s="7" t="s">
        <v>19</v>
      </c>
      <c r="H77" s="11" t="s">
        <v>20</v>
      </c>
      <c r="I77" s="15" t="s">
        <v>245</v>
      </c>
      <c r="J77" s="15" t="s">
        <v>245</v>
      </c>
      <c r="K77" s="11"/>
      <c r="L77" s="15">
        <v>5428.8</v>
      </c>
      <c r="M77" s="15" t="s">
        <v>238</v>
      </c>
      <c r="N77" s="11"/>
    </row>
    <row r="78" customFormat="1" ht="35" customHeight="1" spans="1:14">
      <c r="A78" s="7">
        <f>SUBTOTAL(103,$D$4:D78)</f>
        <v>74</v>
      </c>
      <c r="B78" s="20" t="s">
        <v>269</v>
      </c>
      <c r="C78" s="15" t="s">
        <v>270</v>
      </c>
      <c r="D78" s="16" t="s">
        <v>240</v>
      </c>
      <c r="E78" s="11" t="s">
        <v>17</v>
      </c>
      <c r="F78" s="11">
        <v>1966.12</v>
      </c>
      <c r="G78" s="7" t="s">
        <v>19</v>
      </c>
      <c r="H78" s="11" t="s">
        <v>20</v>
      </c>
      <c r="I78" s="15" t="s">
        <v>245</v>
      </c>
      <c r="J78" s="15" t="s">
        <v>245</v>
      </c>
      <c r="K78" s="11"/>
      <c r="L78" s="15">
        <v>5428.8</v>
      </c>
      <c r="M78" s="15" t="s">
        <v>238</v>
      </c>
      <c r="N78" s="11"/>
    </row>
    <row r="79" customFormat="1" ht="35" customHeight="1" spans="1:14">
      <c r="A79" s="7">
        <f>SUBTOTAL(103,$D$4:D79)</f>
        <v>75</v>
      </c>
      <c r="B79" s="20" t="s">
        <v>271</v>
      </c>
      <c r="C79" s="15" t="s">
        <v>272</v>
      </c>
      <c r="D79" s="16" t="s">
        <v>273</v>
      </c>
      <c r="E79" s="11" t="s">
        <v>24</v>
      </c>
      <c r="F79" s="11">
        <v>1975.1</v>
      </c>
      <c r="G79" s="7" t="s">
        <v>19</v>
      </c>
      <c r="H79" s="11" t="s">
        <v>20</v>
      </c>
      <c r="I79" s="15" t="s">
        <v>245</v>
      </c>
      <c r="J79" s="15" t="s">
        <v>245</v>
      </c>
      <c r="K79" s="11"/>
      <c r="L79" s="15">
        <v>5428.8</v>
      </c>
      <c r="M79" s="15" t="s">
        <v>238</v>
      </c>
      <c r="N79" s="11"/>
    </row>
    <row r="80" customFormat="1" ht="35" customHeight="1" spans="1:14">
      <c r="A80" s="7">
        <f>SUBTOTAL(103,$D$4:D80)</f>
        <v>76</v>
      </c>
      <c r="B80" s="20" t="s">
        <v>274</v>
      </c>
      <c r="C80" s="15" t="s">
        <v>275</v>
      </c>
      <c r="D80" s="16" t="s">
        <v>132</v>
      </c>
      <c r="E80" s="11" t="s">
        <v>24</v>
      </c>
      <c r="F80" s="11">
        <v>1975.09</v>
      </c>
      <c r="G80" s="7" t="s">
        <v>19</v>
      </c>
      <c r="H80" s="11" t="s">
        <v>20</v>
      </c>
      <c r="I80" s="15" t="s">
        <v>245</v>
      </c>
      <c r="J80" s="15" t="s">
        <v>245</v>
      </c>
      <c r="K80" s="11"/>
      <c r="L80" s="15">
        <v>5428.8</v>
      </c>
      <c r="M80" s="15" t="s">
        <v>238</v>
      </c>
      <c r="N80" s="11"/>
    </row>
    <row r="81" customFormat="1" ht="35" customHeight="1" spans="1:14">
      <c r="A81" s="7">
        <f>SUBTOTAL(103,$D$4:D81)</f>
        <v>77</v>
      </c>
      <c r="B81" s="20" t="s">
        <v>276</v>
      </c>
      <c r="C81" s="15" t="s">
        <v>277</v>
      </c>
      <c r="D81" s="16" t="s">
        <v>180</v>
      </c>
      <c r="E81" s="11" t="s">
        <v>24</v>
      </c>
      <c r="F81" s="11">
        <v>1973.08</v>
      </c>
      <c r="G81" s="7" t="s">
        <v>19</v>
      </c>
      <c r="H81" s="11" t="s">
        <v>20</v>
      </c>
      <c r="I81" s="15" t="s">
        <v>242</v>
      </c>
      <c r="J81" s="15" t="s">
        <v>242</v>
      </c>
      <c r="K81" s="11"/>
      <c r="L81" s="15">
        <v>5428.8</v>
      </c>
      <c r="M81" s="15" t="s">
        <v>238</v>
      </c>
      <c r="N81" s="11"/>
    </row>
    <row r="82" customFormat="1" ht="35" customHeight="1" spans="1:14">
      <c r="A82" s="7">
        <f>SUBTOTAL(103,$D$4:D82)</f>
        <v>78</v>
      </c>
      <c r="B82" s="20" t="s">
        <v>278</v>
      </c>
      <c r="C82" s="15" t="s">
        <v>22</v>
      </c>
      <c r="D82" s="16" t="s">
        <v>16</v>
      </c>
      <c r="E82" s="11" t="s">
        <v>24</v>
      </c>
      <c r="F82" s="11">
        <v>1975.05</v>
      </c>
      <c r="G82" s="7" t="s">
        <v>19</v>
      </c>
      <c r="H82" s="11" t="s">
        <v>20</v>
      </c>
      <c r="I82" s="15" t="s">
        <v>245</v>
      </c>
      <c r="J82" s="15" t="s">
        <v>245</v>
      </c>
      <c r="K82" s="11"/>
      <c r="L82" s="15">
        <v>5428.8</v>
      </c>
      <c r="M82" s="15" t="s">
        <v>238</v>
      </c>
      <c r="N82" s="11"/>
    </row>
    <row r="83" customFormat="1" ht="35" customHeight="1" spans="1:14">
      <c r="A83" s="7">
        <f>SUBTOTAL(103,$D$4:D83)</f>
        <v>79</v>
      </c>
      <c r="B83" s="20" t="s">
        <v>279</v>
      </c>
      <c r="C83" s="15" t="s">
        <v>212</v>
      </c>
      <c r="D83" s="16" t="s">
        <v>280</v>
      </c>
      <c r="E83" s="11" t="s">
        <v>24</v>
      </c>
      <c r="F83" s="11">
        <v>1969.11</v>
      </c>
      <c r="G83" s="7" t="s">
        <v>19</v>
      </c>
      <c r="H83" s="11" t="s">
        <v>20</v>
      </c>
      <c r="I83" s="15" t="s">
        <v>245</v>
      </c>
      <c r="J83" s="15" t="s">
        <v>245</v>
      </c>
      <c r="K83" s="11"/>
      <c r="L83" s="15">
        <v>5428.8</v>
      </c>
      <c r="M83" s="15" t="s">
        <v>238</v>
      </c>
      <c r="N83" s="11"/>
    </row>
    <row r="84" customFormat="1" ht="35" customHeight="1" spans="1:14">
      <c r="A84" s="7">
        <f>SUBTOTAL(103,$D$4:D84)</f>
        <v>80</v>
      </c>
      <c r="B84" s="20" t="s">
        <v>281</v>
      </c>
      <c r="C84" s="15" t="s">
        <v>282</v>
      </c>
      <c r="D84" s="16" t="s">
        <v>283</v>
      </c>
      <c r="E84" s="11" t="s">
        <v>24</v>
      </c>
      <c r="F84" s="11">
        <v>1975.1</v>
      </c>
      <c r="G84" s="7" t="s">
        <v>19</v>
      </c>
      <c r="H84" s="11" t="s">
        <v>20</v>
      </c>
      <c r="I84" s="15" t="s">
        <v>242</v>
      </c>
      <c r="J84" s="15" t="s">
        <v>242</v>
      </c>
      <c r="K84" s="11"/>
      <c r="L84" s="15">
        <v>5428.8</v>
      </c>
      <c r="M84" s="15" t="s">
        <v>238</v>
      </c>
      <c r="N84" s="11"/>
    </row>
    <row r="85" customFormat="1" ht="35" customHeight="1" spans="1:14">
      <c r="A85" s="7">
        <f>SUBTOTAL(103,$D$4:D85)</f>
        <v>81</v>
      </c>
      <c r="B85" s="20" t="s">
        <v>284</v>
      </c>
      <c r="C85" s="15" t="s">
        <v>275</v>
      </c>
      <c r="D85" s="16" t="s">
        <v>105</v>
      </c>
      <c r="E85" s="11" t="s">
        <v>24</v>
      </c>
      <c r="F85" s="11">
        <v>1974.04</v>
      </c>
      <c r="G85" s="7" t="s">
        <v>19</v>
      </c>
      <c r="H85" s="11" t="s">
        <v>285</v>
      </c>
      <c r="I85" s="15" t="s">
        <v>286</v>
      </c>
      <c r="J85" s="15" t="s">
        <v>286</v>
      </c>
      <c r="K85" s="11"/>
      <c r="L85" s="15">
        <v>4071.6</v>
      </c>
      <c r="M85" s="15">
        <v>4071.6</v>
      </c>
      <c r="N85" s="11"/>
    </row>
    <row r="86" customFormat="1" ht="35" customHeight="1" spans="1:14">
      <c r="A86" s="7">
        <f>SUBTOTAL(103,$D$4:D86)</f>
        <v>82</v>
      </c>
      <c r="B86" s="20" t="s">
        <v>287</v>
      </c>
      <c r="C86" s="15" t="s">
        <v>288</v>
      </c>
      <c r="D86" s="16" t="s">
        <v>46</v>
      </c>
      <c r="E86" s="11" t="s">
        <v>24</v>
      </c>
      <c r="F86" s="11">
        <v>1973.05</v>
      </c>
      <c r="G86" s="7" t="s">
        <v>19</v>
      </c>
      <c r="H86" s="11" t="s">
        <v>20</v>
      </c>
      <c r="I86" s="15" t="s">
        <v>245</v>
      </c>
      <c r="J86" s="15" t="s">
        <v>245</v>
      </c>
      <c r="K86" s="11"/>
      <c r="L86" s="15">
        <v>5428.8</v>
      </c>
      <c r="M86" s="15" t="s">
        <v>238</v>
      </c>
      <c r="N86" s="11"/>
    </row>
    <row r="87" customFormat="1" ht="35" customHeight="1" spans="1:14">
      <c r="A87" s="7">
        <f>SUBTOTAL(103,$D$4:D87)</f>
        <v>83</v>
      </c>
      <c r="B87" s="20" t="s">
        <v>289</v>
      </c>
      <c r="C87" s="15" t="s">
        <v>290</v>
      </c>
      <c r="D87" s="16" t="s">
        <v>46</v>
      </c>
      <c r="E87" s="11" t="s">
        <v>24</v>
      </c>
      <c r="F87" s="11">
        <v>1981.07</v>
      </c>
      <c r="G87" s="7" t="s">
        <v>19</v>
      </c>
      <c r="H87" s="11" t="s">
        <v>291</v>
      </c>
      <c r="I87" s="15" t="s">
        <v>82</v>
      </c>
      <c r="J87" s="15" t="s">
        <v>82</v>
      </c>
      <c r="K87" s="11"/>
      <c r="L87" s="15">
        <v>2714.4</v>
      </c>
      <c r="M87" s="15" t="s">
        <v>83</v>
      </c>
      <c r="N87" s="11"/>
    </row>
    <row r="88" customFormat="1" ht="35" customHeight="1" spans="1:14">
      <c r="A88" s="7">
        <f>SUBTOTAL(103,$D$4:D88)</f>
        <v>84</v>
      </c>
      <c r="B88" s="20" t="s">
        <v>292</v>
      </c>
      <c r="C88" s="15" t="s">
        <v>61</v>
      </c>
      <c r="D88" s="16" t="s">
        <v>293</v>
      </c>
      <c r="E88" s="11" t="s">
        <v>24</v>
      </c>
      <c r="F88" s="11">
        <v>1974.08</v>
      </c>
      <c r="G88" s="7" t="s">
        <v>19</v>
      </c>
      <c r="H88" s="11" t="s">
        <v>20</v>
      </c>
      <c r="I88" s="15" t="s">
        <v>242</v>
      </c>
      <c r="J88" s="15" t="s">
        <v>242</v>
      </c>
      <c r="K88" s="11"/>
      <c r="L88" s="15">
        <v>5428.8</v>
      </c>
      <c r="M88" s="15" t="s">
        <v>238</v>
      </c>
      <c r="N88" s="11"/>
    </row>
    <row r="89" customFormat="1" ht="35" customHeight="1" spans="1:14">
      <c r="A89" s="7">
        <f>SUBTOTAL(103,$D$4:D89)</f>
        <v>85</v>
      </c>
      <c r="B89" s="20" t="s">
        <v>294</v>
      </c>
      <c r="C89" s="15" t="s">
        <v>295</v>
      </c>
      <c r="D89" s="16" t="s">
        <v>296</v>
      </c>
      <c r="E89" s="11" t="s">
        <v>24</v>
      </c>
      <c r="F89" s="11">
        <v>1981.01</v>
      </c>
      <c r="G89" s="7" t="s">
        <v>19</v>
      </c>
      <c r="H89" s="11" t="s">
        <v>20</v>
      </c>
      <c r="I89" s="15" t="s">
        <v>242</v>
      </c>
      <c r="J89" s="15" t="s">
        <v>242</v>
      </c>
      <c r="K89" s="11"/>
      <c r="L89" s="15">
        <v>5428.8</v>
      </c>
      <c r="M89" s="15" t="s">
        <v>238</v>
      </c>
      <c r="N89" s="11"/>
    </row>
    <row r="90" customFormat="1" ht="35" customHeight="1" spans="1:14">
      <c r="A90" s="7">
        <f>SUBTOTAL(103,$D$4:D90)</f>
        <v>86</v>
      </c>
      <c r="B90" s="20" t="s">
        <v>297</v>
      </c>
      <c r="C90" s="15" t="s">
        <v>298</v>
      </c>
      <c r="D90" s="16" t="s">
        <v>200</v>
      </c>
      <c r="E90" s="11" t="s">
        <v>17</v>
      </c>
      <c r="F90" s="11">
        <v>1970.06</v>
      </c>
      <c r="G90" s="7" t="s">
        <v>19</v>
      </c>
      <c r="H90" s="11" t="s">
        <v>20</v>
      </c>
      <c r="I90" s="15" t="s">
        <v>242</v>
      </c>
      <c r="J90" s="15" t="s">
        <v>242</v>
      </c>
      <c r="K90" s="11"/>
      <c r="L90" s="15">
        <v>5428.8</v>
      </c>
      <c r="M90" s="15" t="s">
        <v>238</v>
      </c>
      <c r="N90" s="11"/>
    </row>
    <row r="91" customFormat="1" ht="35" customHeight="1" spans="1:14">
      <c r="A91" s="7">
        <f>SUBTOTAL(103,$D$4:D91)</f>
        <v>87</v>
      </c>
      <c r="B91" s="20" t="s">
        <v>299</v>
      </c>
      <c r="C91" s="15" t="s">
        <v>300</v>
      </c>
      <c r="D91" s="16" t="s">
        <v>301</v>
      </c>
      <c r="E91" s="11" t="s">
        <v>24</v>
      </c>
      <c r="F91" s="11">
        <v>1973.1</v>
      </c>
      <c r="G91" s="7" t="s">
        <v>19</v>
      </c>
      <c r="H91" s="11" t="s">
        <v>302</v>
      </c>
      <c r="I91" s="15" t="s">
        <v>174</v>
      </c>
      <c r="J91" s="15" t="s">
        <v>174</v>
      </c>
      <c r="K91" s="11"/>
      <c r="L91" s="15">
        <v>4071.6</v>
      </c>
      <c r="M91" s="15" t="s">
        <v>175</v>
      </c>
      <c r="N91" s="11"/>
    </row>
    <row r="92" customFormat="1" ht="35" customHeight="1" spans="1:14">
      <c r="A92" s="7">
        <f>SUBTOTAL(103,$D$4:D92)</f>
        <v>88</v>
      </c>
      <c r="B92" s="20" t="s">
        <v>303</v>
      </c>
      <c r="C92" s="15" t="s">
        <v>304</v>
      </c>
      <c r="D92" s="16" t="s">
        <v>305</v>
      </c>
      <c r="E92" s="11" t="s">
        <v>24</v>
      </c>
      <c r="F92" s="11">
        <v>1974.12</v>
      </c>
      <c r="G92" s="7" t="s">
        <v>19</v>
      </c>
      <c r="H92" s="11" t="s">
        <v>20</v>
      </c>
      <c r="I92" s="15" t="s">
        <v>242</v>
      </c>
      <c r="J92" s="15" t="s">
        <v>242</v>
      </c>
      <c r="K92" s="11"/>
      <c r="L92" s="15">
        <v>5428.8</v>
      </c>
      <c r="M92" s="15" t="s">
        <v>238</v>
      </c>
      <c r="N92" s="11"/>
    </row>
    <row r="93" customFormat="1" ht="35" customHeight="1" spans="1:14">
      <c r="A93" s="7">
        <f>SUBTOTAL(103,$D$4:D93)</f>
        <v>89</v>
      </c>
      <c r="B93" s="20" t="s">
        <v>306</v>
      </c>
      <c r="C93" s="15" t="s">
        <v>41</v>
      </c>
      <c r="D93" s="16" t="s">
        <v>197</v>
      </c>
      <c r="E93" s="11" t="s">
        <v>24</v>
      </c>
      <c r="F93" s="11">
        <v>1973.12</v>
      </c>
      <c r="G93" s="7" t="s">
        <v>19</v>
      </c>
      <c r="H93" s="11" t="s">
        <v>30</v>
      </c>
      <c r="I93" s="15" t="s">
        <v>248</v>
      </c>
      <c r="J93" s="15" t="s">
        <v>248</v>
      </c>
      <c r="K93" s="11"/>
      <c r="L93" s="15">
        <v>4524</v>
      </c>
      <c r="M93" s="15" t="s">
        <v>31</v>
      </c>
      <c r="N93" s="11"/>
    </row>
    <row r="94" customFormat="1" ht="35" customHeight="1" spans="1:14">
      <c r="A94" s="7">
        <f>SUBTOTAL(103,$D$4:D94)</f>
        <v>90</v>
      </c>
      <c r="B94" s="20" t="s">
        <v>307</v>
      </c>
      <c r="C94" s="15" t="s">
        <v>275</v>
      </c>
      <c r="D94" s="16" t="s">
        <v>105</v>
      </c>
      <c r="E94" s="11" t="s">
        <v>24</v>
      </c>
      <c r="F94" s="11">
        <v>1977.08</v>
      </c>
      <c r="G94" s="7" t="s">
        <v>19</v>
      </c>
      <c r="H94" s="11" t="s">
        <v>30</v>
      </c>
      <c r="I94" s="15" t="s">
        <v>248</v>
      </c>
      <c r="J94" s="15" t="s">
        <v>248</v>
      </c>
      <c r="K94" s="11"/>
      <c r="L94" s="15">
        <v>4524</v>
      </c>
      <c r="M94" s="15" t="s">
        <v>31</v>
      </c>
      <c r="N94" s="11"/>
    </row>
    <row r="95" customFormat="1" ht="35" customHeight="1" spans="1:14">
      <c r="A95" s="7">
        <f>SUBTOTAL(103,$D$4:D95)</f>
        <v>91</v>
      </c>
      <c r="B95" s="20" t="s">
        <v>308</v>
      </c>
      <c r="C95" s="15" t="s">
        <v>167</v>
      </c>
      <c r="D95" s="16" t="s">
        <v>191</v>
      </c>
      <c r="E95" s="11" t="s">
        <v>24</v>
      </c>
      <c r="F95" s="11">
        <v>1976.07</v>
      </c>
      <c r="G95" s="7" t="s">
        <v>19</v>
      </c>
      <c r="H95" s="11" t="s">
        <v>30</v>
      </c>
      <c r="I95" s="15" t="s">
        <v>248</v>
      </c>
      <c r="J95" s="15" t="s">
        <v>248</v>
      </c>
      <c r="K95" s="11"/>
      <c r="L95" s="15">
        <v>4524</v>
      </c>
      <c r="M95" s="15" t="s">
        <v>31</v>
      </c>
      <c r="N95" s="11"/>
    </row>
    <row r="96" customFormat="1" ht="35" customHeight="1" spans="1:14">
      <c r="A96" s="7">
        <f>SUBTOTAL(103,$D$4:D96)</f>
        <v>92</v>
      </c>
      <c r="B96" s="20" t="s">
        <v>309</v>
      </c>
      <c r="C96" s="15" t="s">
        <v>263</v>
      </c>
      <c r="D96" s="16" t="s">
        <v>310</v>
      </c>
      <c r="E96" s="11" t="s">
        <v>24</v>
      </c>
      <c r="F96" s="11">
        <v>1972.06</v>
      </c>
      <c r="G96" s="7" t="s">
        <v>19</v>
      </c>
      <c r="H96" s="11" t="s">
        <v>20</v>
      </c>
      <c r="I96" s="15" t="s">
        <v>245</v>
      </c>
      <c r="J96" s="15" t="s">
        <v>245</v>
      </c>
      <c r="K96" s="11"/>
      <c r="L96" s="15">
        <v>5428.8</v>
      </c>
      <c r="M96" s="15" t="s">
        <v>238</v>
      </c>
      <c r="N96" s="11"/>
    </row>
    <row r="97" customFormat="1" ht="35" customHeight="1" spans="1:14">
      <c r="A97" s="7">
        <f>SUBTOTAL(103,$D$4:D97)</f>
        <v>93</v>
      </c>
      <c r="B97" s="20" t="s">
        <v>311</v>
      </c>
      <c r="C97" s="15" t="s">
        <v>312</v>
      </c>
      <c r="D97" s="16" t="s">
        <v>313</v>
      </c>
      <c r="E97" s="11" t="s">
        <v>17</v>
      </c>
      <c r="F97" s="11" t="s">
        <v>314</v>
      </c>
      <c r="G97" s="7" t="s">
        <v>19</v>
      </c>
      <c r="H97" s="11" t="s">
        <v>20</v>
      </c>
      <c r="I97" s="15" t="s">
        <v>245</v>
      </c>
      <c r="J97" s="15" t="s">
        <v>245</v>
      </c>
      <c r="K97" s="11"/>
      <c r="L97" s="25">
        <v>5428.8</v>
      </c>
      <c r="M97" s="15" t="s">
        <v>238</v>
      </c>
      <c r="N97" s="11"/>
    </row>
    <row r="98" customFormat="1" ht="35" customHeight="1" spans="1:14">
      <c r="A98" s="7">
        <f>SUBTOTAL(103,$D$4:D98)</f>
        <v>94</v>
      </c>
      <c r="B98" s="20" t="s">
        <v>315</v>
      </c>
      <c r="C98" s="15" t="s">
        <v>316</v>
      </c>
      <c r="D98" s="16" t="s">
        <v>34</v>
      </c>
      <c r="E98" s="11" t="s">
        <v>24</v>
      </c>
      <c r="F98" s="11" t="s">
        <v>317</v>
      </c>
      <c r="G98" s="7" t="s">
        <v>19</v>
      </c>
      <c r="H98" s="11" t="s">
        <v>20</v>
      </c>
      <c r="I98" s="15" t="s">
        <v>245</v>
      </c>
      <c r="J98" s="15" t="s">
        <v>245</v>
      </c>
      <c r="K98" s="25"/>
      <c r="L98" s="25">
        <v>5428.8</v>
      </c>
      <c r="M98" s="15" t="s">
        <v>238</v>
      </c>
      <c r="N98" s="11"/>
    </row>
    <row r="99" customFormat="1" ht="35" customHeight="1" spans="1:14">
      <c r="A99" s="7">
        <f>SUBTOTAL(103,$D$4:D99)</f>
        <v>95</v>
      </c>
      <c r="B99" s="20" t="s">
        <v>318</v>
      </c>
      <c r="C99" s="15" t="s">
        <v>319</v>
      </c>
      <c r="D99" s="16" t="s">
        <v>101</v>
      </c>
      <c r="E99" s="11" t="s">
        <v>24</v>
      </c>
      <c r="F99" s="11" t="s">
        <v>320</v>
      </c>
      <c r="G99" s="7" t="s">
        <v>19</v>
      </c>
      <c r="H99" s="11" t="s">
        <v>20</v>
      </c>
      <c r="I99" s="15" t="s">
        <v>245</v>
      </c>
      <c r="J99" s="15" t="s">
        <v>245</v>
      </c>
      <c r="K99" s="25"/>
      <c r="L99" s="25">
        <v>5428.8</v>
      </c>
      <c r="M99" s="15" t="s">
        <v>238</v>
      </c>
      <c r="N99" s="11"/>
    </row>
    <row r="100" customFormat="1" ht="35" customHeight="1" spans="1:14">
      <c r="A100" s="7">
        <f>SUBTOTAL(103,$D$4:D100)</f>
        <v>96</v>
      </c>
      <c r="B100" s="20" t="s">
        <v>321</v>
      </c>
      <c r="C100" s="15" t="s">
        <v>322</v>
      </c>
      <c r="D100" s="16" t="s">
        <v>171</v>
      </c>
      <c r="E100" s="11" t="s">
        <v>24</v>
      </c>
      <c r="F100" s="11" t="s">
        <v>323</v>
      </c>
      <c r="G100" s="7" t="s">
        <v>19</v>
      </c>
      <c r="H100" s="11" t="s">
        <v>20</v>
      </c>
      <c r="I100" s="15" t="s">
        <v>245</v>
      </c>
      <c r="J100" s="15" t="s">
        <v>245</v>
      </c>
      <c r="K100" s="11"/>
      <c r="L100" s="25">
        <v>5428.8</v>
      </c>
      <c r="M100" s="15" t="s">
        <v>238</v>
      </c>
      <c r="N100" s="11"/>
    </row>
    <row r="101" ht="31.5" spans="1:1">
      <c r="A101" s="3" t="s">
        <v>324</v>
      </c>
    </row>
    <row r="103" spans="2:2">
      <c r="B103" s="24"/>
    </row>
  </sheetData>
  <mergeCells count="11">
    <mergeCell ref="A1:N1"/>
    <mergeCell ref="I2:K2"/>
    <mergeCell ref="L2:N2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357638888888889" right="0.35763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y7lkjl.n</cp:lastModifiedBy>
  <dcterms:created xsi:type="dcterms:W3CDTF">2023-12-11T01:03:00Z</dcterms:created>
  <dcterms:modified xsi:type="dcterms:W3CDTF">2023-12-13T00:28:58Z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1349466C90CE43C980ABB71FE7797CD5_13</vt:lpwstr>
  </property>
  <property fmtid="{D5CDD505-2E9C-101B-9397-08002B2CF9AE}" pid="3" name="KSOProductBuildVer">
    <vt:lpwstr>2052-12.1.0.15990</vt:lpwstr>
  </property>
</Properties>
</file>